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ropbox\DULIEU\TheodoinhiemvuUBNDtinhgiao\TONGHOPBAOCAO\nam 2023\Nhiemvutrongtam\thang07\"/>
    </mc:Choice>
  </mc:AlternateContent>
  <bookViews>
    <workbookView xWindow="810" yWindow="690" windowWidth="16380" windowHeight="5250" tabRatio="572"/>
  </bookViews>
  <sheets>
    <sheet name="Phuluc1" sheetId="71" r:id="rId1"/>
    <sheet name="Phuluc2" sheetId="80" r:id="rId2"/>
    <sheet name="Sheet1" sheetId="81" r:id="rId3"/>
    <sheet name="Sheet2" sheetId="82" r:id="rId4"/>
    <sheet name="Sheet3" sheetId="83" r:id="rId5"/>
  </sheets>
  <definedNames>
    <definedName name="_xlnm._FilterDatabase" localSheetId="1" hidden="1">Phuluc2!$A$3:$F$65</definedName>
    <definedName name="_xlnm._FilterDatabase" localSheetId="2" hidden="1">Sheet1!$B$4:$J$34</definedName>
    <definedName name="_xlnm._FilterDatabase" localSheetId="4" hidden="1">Sheet3!$B$3:$E$254</definedName>
    <definedName name="_xlnm.Print_Titles" localSheetId="0">Phuluc1!$2:$5</definedName>
    <definedName name="_xlnm.Print_Titles" localSheetId="1">Phuluc2!$3:$3</definedName>
  </definedNames>
  <calcPr calcId="162913"/>
</workbook>
</file>

<file path=xl/calcChain.xml><?xml version="1.0" encoding="utf-8"?>
<calcChain xmlns="http://schemas.openxmlformats.org/spreadsheetml/2006/main">
  <c r="F7" i="71" l="1"/>
  <c r="F8" i="71"/>
  <c r="F9" i="71"/>
  <c r="F10" i="71"/>
  <c r="F11" i="71"/>
  <c r="F12" i="71"/>
  <c r="F13" i="71"/>
  <c r="F14" i="71"/>
  <c r="F15" i="71"/>
  <c r="F16" i="71"/>
  <c r="F17" i="71"/>
  <c r="F18" i="71"/>
  <c r="F19" i="71"/>
  <c r="F20" i="71"/>
  <c r="F21" i="71"/>
  <c r="F22" i="71"/>
  <c r="F23" i="71"/>
  <c r="F24" i="71"/>
  <c r="F25" i="71"/>
  <c r="F26" i="71"/>
  <c r="F27" i="71"/>
  <c r="F28" i="71"/>
  <c r="F29" i="71"/>
  <c r="F30" i="71"/>
  <c r="F31" i="71"/>
  <c r="F32" i="71"/>
  <c r="F33" i="71"/>
  <c r="F34" i="71"/>
  <c r="F35" i="71"/>
  <c r="F36" i="71"/>
  <c r="F37" i="71"/>
  <c r="F38" i="71"/>
  <c r="F39" i="71"/>
  <c r="F40" i="71"/>
  <c r="F41" i="71"/>
  <c r="F42" i="71"/>
  <c r="F43" i="71"/>
  <c r="F44" i="71"/>
  <c r="F45" i="71"/>
  <c r="G12" i="71" l="1"/>
  <c r="G15" i="71"/>
  <c r="D15" i="71"/>
  <c r="G48" i="71"/>
  <c r="F48" i="71"/>
  <c r="D48" i="71" s="1"/>
  <c r="G47" i="71"/>
  <c r="F47" i="71"/>
  <c r="D47" i="71" s="1"/>
  <c r="G32" i="71"/>
  <c r="D32" i="71"/>
  <c r="G28" i="71"/>
  <c r="D28" i="71"/>
  <c r="G27" i="71"/>
  <c r="D27" i="71"/>
  <c r="G16" i="71"/>
  <c r="D16" i="71"/>
  <c r="G9" i="71"/>
  <c r="D9" i="71"/>
  <c r="D12" i="71" l="1"/>
  <c r="J49" i="71" l="1"/>
  <c r="K49" i="71"/>
  <c r="L49" i="71"/>
  <c r="M49" i="71"/>
  <c r="H49" i="71" l="1"/>
  <c r="E49" i="71" l="1"/>
  <c r="G7" i="71"/>
  <c r="D7" i="71" l="1"/>
  <c r="D8" i="71"/>
  <c r="D10" i="71"/>
  <c r="D11" i="71"/>
  <c r="D13" i="71"/>
  <c r="D14" i="71"/>
  <c r="D18" i="71"/>
  <c r="D19" i="71"/>
  <c r="D20" i="71"/>
  <c r="D21" i="71"/>
  <c r="D22" i="71"/>
  <c r="D23" i="71"/>
  <c r="D24" i="71"/>
  <c r="D25" i="71"/>
  <c r="D26" i="71"/>
  <c r="D29" i="71"/>
  <c r="D30" i="71"/>
  <c r="D31" i="71"/>
  <c r="D33" i="71"/>
  <c r="D34" i="71"/>
  <c r="D35" i="71"/>
  <c r="D36" i="71"/>
  <c r="D37" i="71"/>
  <c r="D38" i="71"/>
  <c r="D39" i="71"/>
  <c r="D40" i="71"/>
  <c r="D41" i="71"/>
  <c r="D42" i="71"/>
  <c r="D43" i="71"/>
  <c r="D44" i="71"/>
  <c r="D45" i="71"/>
  <c r="F46" i="71"/>
  <c r="D46" i="71" s="1"/>
  <c r="F6" i="71"/>
  <c r="D6" i="71" s="1"/>
  <c r="G17" i="71"/>
  <c r="G8" i="71"/>
  <c r="G10" i="71"/>
  <c r="G11" i="71"/>
  <c r="G13" i="71"/>
  <c r="G14" i="71"/>
  <c r="G18" i="71"/>
  <c r="G19" i="71"/>
  <c r="G20" i="71"/>
  <c r="G21" i="71"/>
  <c r="G22" i="71"/>
  <c r="G23" i="71"/>
  <c r="G24" i="71"/>
  <c r="G25" i="71"/>
  <c r="G26" i="71"/>
  <c r="G29" i="71"/>
  <c r="G30" i="71"/>
  <c r="G31" i="71"/>
  <c r="G33" i="71"/>
  <c r="G34" i="71"/>
  <c r="G35" i="71"/>
  <c r="G36" i="71"/>
  <c r="G37" i="71"/>
  <c r="G38" i="71"/>
  <c r="G39" i="71"/>
  <c r="G40" i="71"/>
  <c r="G41" i="71"/>
  <c r="G42" i="71"/>
  <c r="G43" i="71"/>
  <c r="G44" i="71"/>
  <c r="G45" i="71"/>
  <c r="G46" i="71"/>
  <c r="G6" i="71"/>
  <c r="I49" i="71"/>
  <c r="C49" i="71"/>
  <c r="G49" i="71" l="1"/>
  <c r="D17" i="71"/>
  <c r="D49" i="71" s="1"/>
  <c r="F49" i="71"/>
</calcChain>
</file>

<file path=xl/sharedStrings.xml><?xml version="1.0" encoding="utf-8"?>
<sst xmlns="http://schemas.openxmlformats.org/spreadsheetml/2006/main" count="1200" uniqueCount="674">
  <si>
    <t>STT</t>
  </si>
  <si>
    <t>Đơn vị thực hiện</t>
  </si>
  <si>
    <t>Đang xử lý</t>
  </si>
  <si>
    <t>Trong hạn</t>
  </si>
  <si>
    <t>Sở Du lịch</t>
  </si>
  <si>
    <t>Sở Kế hoạch và Đầu tư</t>
  </si>
  <si>
    <t>UBND thành phố Quy Nhơn</t>
  </si>
  <si>
    <t>Sở Nội vụ</t>
  </si>
  <si>
    <t>Sở Tài chính</t>
  </si>
  <si>
    <t>TỔNG</t>
  </si>
  <si>
    <t>Sở Giao thông vận tải</t>
  </si>
  <si>
    <t>Sở Tư pháp</t>
  </si>
  <si>
    <t>Sở Y tế</t>
  </si>
  <si>
    <t>Sở Xây dựng</t>
  </si>
  <si>
    <t>UBND huyện Tuy Phước</t>
  </si>
  <si>
    <t>UBND huyện Phù Cát</t>
  </si>
  <si>
    <t>UBND huyện Phù Mỹ</t>
  </si>
  <si>
    <t>UBND huyện Vân Canh</t>
  </si>
  <si>
    <t>UBND huyện Hoài Ân</t>
  </si>
  <si>
    <t>UBND thị xã An Nhơn</t>
  </si>
  <si>
    <t>UBND huyện Vĩnh Thạnh</t>
  </si>
  <si>
    <t>UBND huyện Tây Sơn</t>
  </si>
  <si>
    <t>UBND huyện An Lão</t>
  </si>
  <si>
    <t>Ban Dân tộc</t>
  </si>
  <si>
    <t>Sở Thông tin và Truyền thông</t>
  </si>
  <si>
    <t>Sở Giáo dục và Đào tạo</t>
  </si>
  <si>
    <t>Sở Khoa học và Công nghệ</t>
  </si>
  <si>
    <t>Sở Ngoại vụ</t>
  </si>
  <si>
    <t>TT</t>
  </si>
  <si>
    <t>Tổng cộng</t>
  </si>
  <si>
    <t>Số, ký hiệu văn bản</t>
  </si>
  <si>
    <t>Sở Nông nghiệp và PTNT</t>
  </si>
  <si>
    <t>Ban Giải phóng mặt bằng tỉnh</t>
  </si>
  <si>
    <t>Trễ hạn</t>
  </si>
  <si>
    <t>Ban QLDA Dân Dụng và Công Nghiệp</t>
  </si>
  <si>
    <t>Ban quản lý Khu kinh tế</t>
  </si>
  <si>
    <t>Sở Công thương</t>
  </si>
  <si>
    <t>Sở Lao động Thương binh và Xã hội</t>
  </si>
  <si>
    <t>Sở Tài nguyên và Môi trường</t>
  </si>
  <si>
    <t>Sở Văn hóa Thể thao</t>
  </si>
  <si>
    <t>Ban Quản Lý Giao Thông tỉnh</t>
  </si>
  <si>
    <t>Cục hải quan tỉnh</t>
  </si>
  <si>
    <t>Cục thuế tỉnh</t>
  </si>
  <si>
    <t>Kho bạc nhà nước tỉnh</t>
  </si>
  <si>
    <t>Ban Quản lý Dự án NN và PTNT tỉnh</t>
  </si>
  <si>
    <t>Thanh tra tỉnh</t>
  </si>
  <si>
    <t>Ngày văn bản</t>
  </si>
  <si>
    <t>Nội dung nhiệm vụ được giao</t>
  </si>
  <si>
    <t>Hạn xử lý</t>
  </si>
  <si>
    <t>UBND thị xã Hoài Nhơn</t>
  </si>
  <si>
    <t>UBND TP. Quy Nhơn</t>
  </si>
  <si>
    <t xml:space="preserve">Công an tỉnh </t>
  </si>
  <si>
    <t>Ngân hàng nhà nước tỉnh</t>
  </si>
  <si>
    <t>Cục thống kê tỉnh</t>
  </si>
  <si>
    <t xml:space="preserve">Trong hạn </t>
  </si>
  <si>
    <t>281/PC-BTCD</t>
  </si>
  <si>
    <t>V/v chuyển đơn khiếu nại ông Nguyễn Tần ở tổ 07, khu vực 5, P. Nhơn Phú, TP. Quy Nhơn.</t>
  </si>
  <si>
    <t>32/UBND-TD</t>
  </si>
  <si>
    <t>giải quyết khiếu nại của bà Phạm Thị Hồng Tơ; Tổ 48, khu vực 9A, P. Đống Đa, TP. Quy Nhơn</t>
  </si>
  <si>
    <t>422/PC-BTCD</t>
  </si>
  <si>
    <t>V/v hướng dẫn gửi đơn khiếu nại của bà Lê Thị Thanh Trúc</t>
  </si>
  <si>
    <t>147/UBND-TD</t>
  </si>
  <si>
    <t>V/v giải quyết nghị của ông Nguyễn Tần ở tổ 07, khu vực 5, phường Nhơn Phú, thành phố Quy Nhơn.</t>
  </si>
  <si>
    <t>296/UBND-TD</t>
  </si>
  <si>
    <t>V/v giải quyết khiếu nại cho bà Nguyễn Thị Trầm</t>
  </si>
  <si>
    <t>Tổng số nhiệm vụ giao</t>
  </si>
  <si>
    <t>Đã hoàn thành</t>
  </si>
  <si>
    <t>Nhiệm vụ được giao trong năm 2022 đang tiếp tục xử lý</t>
  </si>
  <si>
    <t>Đã quá hạn</t>
  </si>
  <si>
    <t>Bảo hiểm xã hội tỉnh</t>
  </si>
  <si>
    <t>31/TB-UBND</t>
  </si>
  <si>
    <t>Ý kiến kết luận của Phó Chủ tịch UBND tỉnh Nguyễn Tự Công Hoàng tại cuộc họp nghe báo cáo đề xuất quy hoạch xây dựng tuyến đường từ chợ Gồm đến đầm Đề Gi, huyện Phù Cát</t>
  </si>
  <si>
    <t>Cơ quan thực hiện</t>
  </si>
  <si>
    <t>Tổng số nhiệm vụ Giao</t>
  </si>
  <si>
    <t>Tổng đang xử lý</t>
  </si>
  <si>
    <t>Tổng hoàn thành</t>
  </si>
  <si>
    <t>Ban Giải phóng mặt bằng</t>
  </si>
  <si>
    <t>Ban Quản lý Khu kinh tế tỉnh</t>
  </si>
  <si>
    <t>Ban Quản lý dự án NN&amp;PTNT</t>
  </si>
  <si>
    <t>Ban Quản lý dự án dân dụng và công nghiệp</t>
  </si>
  <si>
    <t>Ban Quản lý dự án giao thông</t>
  </si>
  <si>
    <t>Công an tỉnh</t>
  </si>
  <si>
    <t>Cục Hải quan</t>
  </si>
  <si>
    <t>Cục Thi hành án dân sự</t>
  </si>
  <si>
    <t>Cục Thuế tỉnh</t>
  </si>
  <si>
    <t>Cục Thống kê tỉnh</t>
  </si>
  <si>
    <t>Kho bạc Nhà nước</t>
  </si>
  <si>
    <t>Ngân hàng Nhà nước</t>
  </si>
  <si>
    <t>Sở Công Thương</t>
  </si>
  <si>
    <t>Sở Lao động - TB&amp;XH</t>
  </si>
  <si>
    <t>Sở Văn hóa và Thể thao</t>
  </si>
  <si>
    <t>UBND Thị xã An Nhơn</t>
  </si>
  <si>
    <t>73/TB-UBND</t>
  </si>
  <si>
    <t>1286/UBND-KT</t>
  </si>
  <si>
    <t>Phối hợp giải quyết các vướng mắc trong quá trình thi công dự án Cải tạo và phát triển lưới điện phân phối tỉnh Bình Định (JICA)</t>
  </si>
  <si>
    <t>47/PC-BTCD</t>
  </si>
  <si>
    <t>V/v chuyển đơn của ông Trần Văn Toàn và 01 số công dân ở thôn Bình Đức, xã Cát Tân, huyện Phù Cát.</t>
  </si>
  <si>
    <t>1894/UBND-TD</t>
  </si>
  <si>
    <t>V/v giải quyết khiếu nại của ông Nguyễn Ngọc Quang</t>
  </si>
  <si>
    <t>57/PC-BTCD</t>
  </si>
  <si>
    <t>Võ Văn Danh; xã Phước Thuận, huyện Tuy Phước</t>
  </si>
  <si>
    <t>76/PC-BTCD</t>
  </si>
  <si>
    <t>V/v chuyển đơn của bà Nguyễn Thị Đảng và 01 số công dân ở tổ 02, khu phố Vân Hội 01, thị trấn Diêu Trì, huyện Tuy Phước.</t>
  </si>
  <si>
    <t>2223/UBND-KT</t>
  </si>
  <si>
    <t>Đẩy nhanh tiến độ thực hiện dự án Môi trường bền vững các thành phố Duyên hải - Tiểu dự án thành phố Quy Nhơn</t>
  </si>
  <si>
    <t>30/PC-BTCD</t>
  </si>
  <si>
    <t>Phiếu chuyển đơn của ông Võ Văn Huỳnh, trú tại địa chỉ: tổ 32, khu vực 4, phường Nhơn Bình, thành phố Quy Nhơn, tỉnh Bình Định.</t>
  </si>
  <si>
    <t>61/PC-BTCD</t>
  </si>
  <si>
    <t>Nguyễn Trọng; Tổ 52, khu vực 6, P. Nhơn Bình, Tp. Quy Nhơn</t>
  </si>
  <si>
    <t>1453/UBND-TD</t>
  </si>
  <si>
    <t>V/v giải quyết khiếu nại của bà Nguyễn Ánh Trinh và một số công dân</t>
  </si>
  <si>
    <t>6387/UBND-TH</t>
  </si>
  <si>
    <t>Phối hợp lồng ghép nguồn vốn các Chương trình MTQG để triển khai việc chuyển đổi số trong lĩnh vực kinh tế hợp tác, hợp tác xã</t>
  </si>
  <si>
    <t>570/UBND-TH</t>
  </si>
  <si>
    <t>Triển khai thực hiện Nghị quyết số 10/NQ-CP ngày 03/2/2023 của Chính phủ</t>
  </si>
  <si>
    <t>1605/UBND-TH</t>
  </si>
  <si>
    <t>Rà soát, báo cáo tiến độ triển khai thực hiện Chương trình MTQG phát triển KT-XH vùng đồng bào DTTS&amp;MN</t>
  </si>
  <si>
    <t>1244/UBND-NC</t>
  </si>
  <si>
    <t>Triển khai thực hiện Kế hoạch số 02/KH-TTHĐND ngày 6/3/2023 của TTHĐND tỉnh</t>
  </si>
  <si>
    <t>6146/UBND-TH</t>
  </si>
  <si>
    <t>Triển khai kịch bản tăng trưởng kinh tế - xã hội về các chỉ tiêu, nhiệm vụ, giải pháp trọng tâm các tháng cuối năm 2022</t>
  </si>
  <si>
    <t>1456/UBND-KT</t>
  </si>
  <si>
    <t>Giải quyết kiến nghị của Công ty cổ phần Đầu tư Danh Khôi Holdings</t>
  </si>
  <si>
    <t>1574/UBND-KT</t>
  </si>
  <si>
    <t>Công ty cổ phần Du lịch và khách sạn Việt - Mỹ đề nghị điều chỉnh một số phân khu trong đồ án Quy hoạch chi tiết xây dựng tỷ lệ 1/500 dự án Khu nghỉ dưỡng cao cấp Cát Hải Bay</t>
  </si>
  <si>
    <t>1757/UBND-KT</t>
  </si>
  <si>
    <t>Một số vấn đề liên quan dự án của Công ty cổ phần Tư vấn và Đầu tư Pegasus Bình Định tại Khu kinh tế Nhơn Hội</t>
  </si>
  <si>
    <t>2103/UBND-KT</t>
  </si>
  <si>
    <t>Kiểm tra, rà soát thực hiện kết luận, kiến nghị kiểm toán</t>
  </si>
  <si>
    <t>2387/UBND-KT</t>
  </si>
  <si>
    <t>Một số vấn đề liên quan việc di dời mồ mả giải phóng mặt bằng thực hiện dự án tại xã Nhơn Lý (TP Quy Nhơn), Khu kinh tế Nhơn Hội</t>
  </si>
  <si>
    <t>2596/UBND-KT</t>
  </si>
  <si>
    <t>Một số vấn đề liên quan đề xuất điều chỉnh cục bộ Quy hoạch chi tiết xây dựng tỷ lệ 1/500 dự án Laimian, Khu kinh tế Nhơn Hội</t>
  </si>
  <si>
    <t>7863/UBND-TH</t>
  </si>
  <si>
    <t>Rà soát, sửa đổi, xây dựng danh mục dịch vụ sự nghiệp công sử dụng ngân sách nhà nước và xây dựng định mức kinh tế kỹ thuật của tỉnh Bình Định</t>
  </si>
  <si>
    <t>BCH Quân sự tỉnh</t>
  </si>
  <si>
    <t>4326/UBND-NC</t>
  </si>
  <si>
    <t>Kinh phí tổ chức nghiên cứu biên soạn lịch sử (giai đoạn 1983-2023) của Trung đoàn BB739/Bộ CHQS tỉnh</t>
  </si>
  <si>
    <t>5413/UBND-NC</t>
  </si>
  <si>
    <t>Triển khai thực hiện Nghị quyết số 22-NQ/TW ngày 30/8/2022 của Bộ Chính trị</t>
  </si>
  <si>
    <t>5199/UBND-NC</t>
  </si>
  <si>
    <t>Tham gia ý kiến vào dự thảo Các văn bản lập đề nghị xây dựng Dự án Luật Phòng không nhân dân</t>
  </si>
  <si>
    <t>5316/UBND-NC</t>
  </si>
  <si>
    <t>Triển khai thực hiện Quyết định số 1364/QĐ-QK ngày 05/9/2022 của Quân khu 5</t>
  </si>
  <si>
    <t>5866/UBND-NC</t>
  </si>
  <si>
    <t>Công tác tuyển chọn, gọi công dân nhập ngũ năm 2023</t>
  </si>
  <si>
    <t>6030/UBND-NC</t>
  </si>
  <si>
    <t>Công tác tuyển chọn công dân thực hiện nghĩa vụ tham gia CAND năm 2023</t>
  </si>
  <si>
    <t>6439/UBND-NC</t>
  </si>
  <si>
    <t>Báo cáo kết quả thực hiện Quyết định số 1237 của Thủ tướng Chính phủ.</t>
  </si>
  <si>
    <t>6659/UBND-NC</t>
  </si>
  <si>
    <t>Triển khai thực hiện Văn bản số 2057/QK-TM ngày 28/10/2022 của Quân khu 5</t>
  </si>
  <si>
    <t>6711/UBND-NC</t>
  </si>
  <si>
    <t>Tuyển chọn và gọi công dân nhập ngũ năm 2023</t>
  </si>
  <si>
    <t>6797/UBND-NC</t>
  </si>
  <si>
    <t>Thu gom, xử lý bom, mìn, vật liệu nổ</t>
  </si>
  <si>
    <t>7049/UBND-NC</t>
  </si>
  <si>
    <t>Thông báo chỉ tiêu bồi dưỡng kiến thức QP&amp;AN cho đối tượng 2 năm 2023.</t>
  </si>
  <si>
    <t>7083/UBND-NC</t>
  </si>
  <si>
    <t>Chuẩn bị nội dung tham luận tại Hội nghị triển khai nhiệm vụ giáo dục QP&amp;AN năm 2023.</t>
  </si>
  <si>
    <t>7346/UBND-NC</t>
  </si>
  <si>
    <t>Triển khai thực hiện Văn bản số 3429/VP-BCĐ ngày 28/11/2022 của Văn phòng Ban Chỉ đạo quốc gia 515</t>
  </si>
  <si>
    <t>7993/UBND-NC</t>
  </si>
  <si>
    <t>V/v thu gom, xử lý bom, mìn, vật liệu nổ</t>
  </si>
  <si>
    <t>7996/UBND-NC</t>
  </si>
  <si>
    <t>V/v xem xét đề nghị của UBND thị xã An Nhơn tại Tờ trình số 537/TTr-UBND ngày 23/12/2022</t>
  </si>
  <si>
    <t>207/UBND-NC</t>
  </si>
  <si>
    <t>Thực hiện Công văn số 2603/HĐ-DQ ngày 31/12/2022 của Hội đồng giáo dục quốc phòng và an ninh Quân khu 5</t>
  </si>
  <si>
    <t>1099/UBND-NC</t>
  </si>
  <si>
    <t>V/v triển khai thực hiện Nghị quyết số 28/NQ-CP ngày 01/3/2023 của Chính phủ</t>
  </si>
  <si>
    <t>1176/UBND-NC</t>
  </si>
  <si>
    <t>Triển khai thực hiện Kế hoạch số 7/KH-HĐGDQPANTW ngày 22/02/2023 của Hội đồng giáo dục quốc phòng và an ninh Trung ương</t>
  </si>
  <si>
    <t>1202/UBND-NC</t>
  </si>
  <si>
    <t>V/v triển khai thực hiện Quyết định số 09/QĐ-BCĐPTDS ngày 03/3/2023 của Ban Chỉ đạo Phòng thủ dân sự quốc gia</t>
  </si>
  <si>
    <t>1254/UBND-NC</t>
  </si>
  <si>
    <t>Về việc tổng kết rút kinh nghiệm công tác tuyển chọn gọi công dân nhập ngũ năm 2023</t>
  </si>
  <si>
    <t>1919/UBND-NC</t>
  </si>
  <si>
    <t>V/v tham gia góp ý kiến đối với dự thảo Luật Phòng thủ dân sự</t>
  </si>
  <si>
    <t>1935/UBND-NC</t>
  </si>
  <si>
    <t>V/v triển khai thực hiện Quyết định số 307/QĐ-TTg ngày 28/3/2023 của Thủ tướng Chính phủ</t>
  </si>
  <si>
    <t>2465/UBND-NC</t>
  </si>
  <si>
    <t>V/v triển khai thực hiện Quyết định số 1305/QĐ-BQP ngày 06/4/2023 của Bộ Quốc phòng</t>
  </si>
  <si>
    <t>5956/UBND-TH</t>
  </si>
  <si>
    <t>Chuẩn bị nội dung báo cáo, tài liệu phục vụ phiên họp thứ 5 của Thường trực HĐND tỉnh</t>
  </si>
  <si>
    <t>1707/UBND-KSTT</t>
  </si>
  <si>
    <t>Làm sạch thông tin công dân tham gia BHXH, BHYT, BHTN với Cơ sở dữ liệu quốc gia về dân cư</t>
  </si>
  <si>
    <t>Bộ chỉ huy quân sự tỉnh</t>
  </si>
  <si>
    <t>6486/UBND-KT</t>
  </si>
  <si>
    <t>Triển khai thực hiện Quyết định số 12/2021/QĐ-TTg ngày 24/3/2021 của Thủ tướng Chính phủ ban hành Quy chế hoạt động ứng phó sự cố tràn dầu</t>
  </si>
  <si>
    <t>826/UBND-NC</t>
  </si>
  <si>
    <t>Tham gia ý kiến vào hồ sơ quy hoạch Hệ thống trung tâm GDQP&amp;CN thời kỳ 2021-2030, tầm nhìn đến năm 2045</t>
  </si>
  <si>
    <t>1665/UBND-NC</t>
  </si>
  <si>
    <t>tham gia góp ý kiến vào Tờ trình, dự thảo Nghị định sửa đổi, bổ sung một số điều của Nghị định số 72/2020/NĐ-CP</t>
  </si>
  <si>
    <t>948/UBND-KT</t>
  </si>
  <si>
    <t>triển khai thực hiện Công điện khẩn của Bộ Nông nghiệp và PTNT về việc ngăn chặn tình trạng nhập lậu, vận chuyển trái phép gia cầm, sản phẩm gia cầm nhập lậu từ nước ngoài vào Việt Nam</t>
  </si>
  <si>
    <t>77/TB-UBND</t>
  </si>
  <si>
    <t>Kết luận của Chủ tịch UBND tỉnh Phạm Anh Tuấn tại Hội nghị đánh giá tình hình kinh tế - xã hội tháng 02 và nhiệm vụ trọng tâm tháng 3 năm 2023 (Phối hợp với Sở Thông tin và Truyền thông, Sở Tư pháp và UBND các huyện, thị xã, thành phố thực hiện rà soát nhu cầu trang thiết bị (máy tính, máy scan…) để phục vụ công tác số hóa dữ liệu hộ tịch)</t>
  </si>
  <si>
    <t>6763/UBND-TD</t>
  </si>
  <si>
    <t>Giải quyết kiến nghị của ông Nguyễn Thuận</t>
  </si>
  <si>
    <t>03/PC-BTCD</t>
  </si>
  <si>
    <t>V/v giải quyết khiếu nại, tố cáo của ông Tống Văn Võ</t>
  </si>
  <si>
    <t>7969/UBND-NC</t>
  </si>
  <si>
    <t>V/v triển khai thực hiện Quyết định số 1623/QĐ-TTg ngày 27/12/2022 của Thủ tướng Chính phủ</t>
  </si>
  <si>
    <t>648/UBND-NC</t>
  </si>
  <si>
    <t>triển khai thực hiện Quyết định số 08/QĐUBANHK ngày 07/02/2023 của Ủy ban An ninh hàng
không dân dụng quốc gia</t>
  </si>
  <si>
    <t>760/UBND-NC</t>
  </si>
  <si>
    <t>V/v triển khai thực hiện Quyết định số 87/QĐ-TTg ngày 14/02/2023 của Thủ tướng Chính phủ</t>
  </si>
  <si>
    <t>1016/UBND-NC</t>
  </si>
  <si>
    <t>V/v triển khai thực hiện Chỉ thị số 06/CT-TTg ngày 24/02/2023 của Thủ tướng Chính phủ</t>
  </si>
  <si>
    <t>1923/UBND-NC</t>
  </si>
  <si>
    <t>thực hiện Văn bản số 872/BCA-A05 ngày 27/3/2023 của Bộ Công an</t>
  </si>
  <si>
    <t>1931/UBND-NC</t>
  </si>
  <si>
    <t>V/v lập hồ sơ xây dựng Nghị quyết của HĐND tỉnh</t>
  </si>
  <si>
    <t>1933/UBND-NC</t>
  </si>
  <si>
    <t>V/v triển khai thực hiện Kế hoạch số 1485/KH-CHK ngày 27/3/2023 của Cục hàng không Việt Nam</t>
  </si>
  <si>
    <t>2129/UBND-NC</t>
  </si>
  <si>
    <t>V/v triển khai thực hiện Kế hoạch số 113/KH-BCA ngày 09/3/2023 của Bộ Công an</t>
  </si>
  <si>
    <t>2433/UBND-NC</t>
  </si>
  <si>
    <t>V/v thực hiện Nghị định số 09/2023/NĐ-CP ngày 13/3/2023 của Chính phủ</t>
  </si>
  <si>
    <t>2509/UBND-NC</t>
  </si>
  <si>
    <t>V/v tham gia góp ý dự thảo Nghị định sửa đổi, bổ sung một số điều của Nghị định số 136/2020/NĐ-CP và Nghị định số 83/2017/NĐ-CP.</t>
  </si>
  <si>
    <t>2580/UBND-NC</t>
  </si>
  <si>
    <t>V/v tham gia góp ý hồ sơ dự án Luật sửa đổi, bổ sung một số điều của Luật Cảnh vệ</t>
  </si>
  <si>
    <t>2612/UBND-NC</t>
  </si>
  <si>
    <t>V/v triển khai thực hiện Kế hoạch số 210/KH-BCA-C04 ngày 19/4/2023 của Bộ Công an</t>
  </si>
  <si>
    <t>2322/UBND-TH</t>
  </si>
  <si>
    <t>V/v tham gia ý kiến dự thảo Nghị quyết của Quốc hội về giảm thuế giá trị gia tăng</t>
  </si>
  <si>
    <t>2354/UBND-TH</t>
  </si>
  <si>
    <t>V/v triển khai Nghị định số 12/2023/NĐ-CP về gia hạn thời hạn nộp thuế GTGT, thuế TNDN, thuế TNCN và tiền thuê đất trong năm 2023</t>
  </si>
  <si>
    <t>1185/UBND-TH</t>
  </si>
  <si>
    <t>Triển khai Quyết định số 05/2023/CT-TTg ngày 24/02/2023 của Thủ tướng Chính phủ</t>
  </si>
  <si>
    <t>4056/UBND-TH</t>
  </si>
  <si>
    <t>Tham gia góp ý dự thảo Thông tư hướng dẫn kiểm soát, thanh toán các khoản chi thường xuyên qua Kho bạc Nhà nước</t>
  </si>
  <si>
    <t>4463/UBND-TH</t>
  </si>
  <si>
    <t>Tham gia góp ý dự thảo Nghị định sửa đổi, bổ sung Nghị định số 24/2016/NĐ-CP quy định chế độ quản lý ngân quỹ Nhà nước</t>
  </si>
  <si>
    <t>6090/UBND-TH</t>
  </si>
  <si>
    <t>Triển khai kịch bản các chỉ tiêu, nhiệm vụ, giải pháp trọng tâm các tháng cuối năm 2022</t>
  </si>
  <si>
    <t>88/UBND-KT</t>
  </si>
  <si>
    <t>Triển khai thực hiện Quyết định số 1643/QĐ-TTg ngày 29/12/2022 của Thủ tướng Chính phủ</t>
  </si>
  <si>
    <t>201/UBND-KT</t>
  </si>
  <si>
    <t>Đề xuất giải quyết các kiến nghị của Công ty TNHH MTV ĐT&amp;PT Kho bãi Nhơn Tân liên quan Cụm công nghiệp thị trấn Vân Canh</t>
  </si>
  <si>
    <t>1073/UBND-KT</t>
  </si>
  <si>
    <t>Một số vấn đề liên quan việc khảo sát, nghiên cứu, đánh giá tiềm năng gió của Công ty cổ phần Dịch vụ giải trí Hưng Thịnh Quy Nhơn</t>
  </si>
  <si>
    <t>1288/UBND-KT</t>
  </si>
  <si>
    <t>Triển khai thực hiện Quyết định số 503/QĐ-BCT ngày 28/02/2023 của Bộ Công Thương</t>
  </si>
  <si>
    <t>1666/UBND-KT</t>
  </si>
  <si>
    <t>Đề xuất việc Công ty TNHH East Minerals Bình Định kiến nghị bổ sung dự án chế biến khoảng sản vào Quy hoạch khoáng sản quốc gia đến 2030</t>
  </si>
  <si>
    <t>1807/UBND-KT</t>
  </si>
  <si>
    <t>Triển khai thực hiện Quyết định số 319/QĐ-TTg ngày 29/3/2023 của Thủ tướng Chính phủ phê duyệt Đề án về chống hàng giả và bảo vệ người tiêu dùng trong thương mại điện tử đến năm 2025</t>
  </si>
  <si>
    <t>2125/UBND-KT</t>
  </si>
  <si>
    <t>Đề xuất việc Công ty TNHH WPD Việt Nam đề xuất khảo sát, lắp đặt cột đo gió và phát triển dự án điện gió tại xã Vĩnh Thuận, huyện Vĩnh Thạnh</t>
  </si>
  <si>
    <t>2208/UBND-KT</t>
  </si>
  <si>
    <t>Một số vấn đề liên quan CCN Bình Nghi, xã Bình Nghi và CCN Gò Cầy, xã Bình Thành, huyện Tây Sơn</t>
  </si>
  <si>
    <t>2412/UBND-KT</t>
  </si>
  <si>
    <t>Đề xuất việc Công ty TNHH MTV Đầu tư và phát triển kho bãi Nhơn Tân xin đầu tư cơ sở hạ tầng Cụm công nghiệp Tà Súc (giai đoạn 2 và 3) tại xã Vĩnh Quang, huyện Vĩnh Thạnh</t>
  </si>
  <si>
    <t>129/TB-UBND</t>
  </si>
  <si>
    <t>Ý kiến kết luận của Chủ tịch UBND tỉnh Phạm Anh Tuấn tại cuộc họp giải quyết các khó khăn, vướng mắc liên quan đến dự án Đầu tư xây dựng và kinh doanh hạ tầng kỹ thuật Cụm công nghiệp Nhơn Tân và Cụm công nghiệp An Trường, thị xã An Nhơn</t>
  </si>
  <si>
    <t>2629/UBND-KT</t>
  </si>
  <si>
    <t>Đề xuất việc Công ty TNHH Pondera Việt Nam đề xuất khảo sát ven bờ nhằm nghiên cứu phát triển dự án điện gió</t>
  </si>
  <si>
    <t>2569/UBND-VX</t>
  </si>
  <si>
    <t>Về Kế hoạch phát triển một số điểm du lịch trên địa bàn huyện Vĩnh Thạnh</t>
  </si>
  <si>
    <t>2570/UBND-VX</t>
  </si>
  <si>
    <t>Về Quy chế hoạt động của Tổ công tác triển khai các thỏa thuận, chương trình hợp tác được ký kết giữa UBND tỉnh Bình Định với các doanh nghiệp</t>
  </si>
  <si>
    <t>6684/UBND-KT</t>
  </si>
  <si>
    <t>Triển khai lập phương án đầu tư xây dựng Đường bộ cao tốc Quy Nhơn - Pleiku, đoạn qua địa bàn tỉnh.</t>
  </si>
  <si>
    <t>330/TB-UBND</t>
  </si>
  <si>
    <t>Ý kiến kết luận của Chủ tịch UBND tỉnh Phạm Anh Tuấn tại buổi làm việc với Sở Giao thông vận tải về các nhiệm vụ trong tâm của ngành</t>
  </si>
  <si>
    <t>7187/UBND-KT</t>
  </si>
  <si>
    <t>Triển khai thực hiện nhiệm vụ, giải pháp chống ùn tắc giao thông trên địa bàn tỉnh</t>
  </si>
  <si>
    <t>5314/UBND-TH</t>
  </si>
  <si>
    <t>Đăng ký xây dựng Nghị quyết trình kỳ họp thứ 9, HĐND tỉnh khóa XIII, nhiệm kỳ 2021 - 2026</t>
  </si>
  <si>
    <t>6728/UBND-VX</t>
  </si>
  <si>
    <t>Rà soát dự án Khu dịch vụ phục vụ đỗ xe Nhơn Bình</t>
  </si>
  <si>
    <t>613/UBND-VX</t>
  </si>
  <si>
    <t>Về việc tổ chức lựa chọn sách giáo khoa chuẩn bị triển khai năm học 2023-2024.</t>
  </si>
  <si>
    <t>615/UBND-VX</t>
  </si>
  <si>
    <t>Về việc phối hợp chỉ đạo công tác nuôi dưỡng và đảm bảo an toàn cho trẻ tại cơ sở GDMN.</t>
  </si>
  <si>
    <t>811/UBND-VX</t>
  </si>
  <si>
    <t>Về việc thực hiện tăng cường quản lý nhà nước đối với hoạt động hợp tác, đầu tư của nước ngoài trong lĩnh vực giáo dục và hoạt động kinh doanh dịch vụ tư vấn du học.</t>
  </si>
  <si>
    <t>1003/UBND-VX</t>
  </si>
  <si>
    <t>Về việc triển khai thực hiện Nghị quyết số 165/NQ-CP ngày 20/12/2022 của Chính phủ.</t>
  </si>
  <si>
    <t>1219/UBND-VX</t>
  </si>
  <si>
    <t>Về việc thực hiện báo cáo tổng kết triển khai Quyết định số 24/2022/QĐ-TTg ngày 29/11/2022 của Thủ tướng Chính phủ.</t>
  </si>
  <si>
    <t>1259/UBND-VX</t>
  </si>
  <si>
    <t>Về việc thực hiện gửi hồ sơ đề nghị phê duyệt tài liệu giáo dục địa phương lớp 4</t>
  </si>
  <si>
    <t>1384/UBND-VX</t>
  </si>
  <si>
    <t>Về việc thực hiện cung cấp số liệu, thông tin và việc thực thi các chính sách về giáo dục đối với người khuyết tật.</t>
  </si>
  <si>
    <t>1879/UBND-VX</t>
  </si>
  <si>
    <t>Về việc triển khai thực hiện Tiểu dự án 1-Dự án 5 thuộc Quyết định số 1719/QĐ-TTg năm 2023.</t>
  </si>
  <si>
    <t>2173/UBND-VX</t>
  </si>
  <si>
    <t>Về việc góp ý dự thảo Nghị định sửa đổi, bổ sung Nghị định số 99/2019/NĐ-CP.</t>
  </si>
  <si>
    <t>8001/UBND-VX</t>
  </si>
  <si>
    <t>Về việc đề xuất ủy quyền cấp Giấy phép tiến hành công việc bức xạ và cấp Chứng chỉ nhân viên bức xạ trên địa bàn tỉnh Bình Định</t>
  </si>
  <si>
    <t>2436/UBND-VX</t>
  </si>
  <si>
    <t>Về phối hợp triển khai Điều tra nhận thức công chúng về KH&amp;CN năm 2023</t>
  </si>
  <si>
    <t>2479/UBND-VX</t>
  </si>
  <si>
    <t>Về đề xuất đăng cai tổ chức Tuần lễ Nasa (Nasa Space Week)</t>
  </si>
  <si>
    <t>4620/UBND-KT</t>
  </si>
  <si>
    <t>Triển khai thực hiện Quyết định số 892/QĐ-TTg của Thủ tướng Chính phủ</t>
  </si>
  <si>
    <t>Ý kiến kết luận của đồng chí Phạm Anh Tuấn - Phó Bí thư Tỉnh ủy, Chủ tịch UBND tỉnh tại cuộc họp làm việc với huyện Phù Cát về tình hình kinh tế - xã hội năm 2022, triển khai nhiệm vụ công tác trọng tâm năm 2023 (thống nhất phương án đẩy nhanh tiến độ đầu tư hoàn thiện hạ tầng xử lý nước thải tại các khu, cụm công nghiệp trên địa bàn huyện Phù Cát; đồng thời, quan tâm đẩy mạnh (hoặc phối hợp) công tác thu hút đầu tư Nhà máy xử lý chất thải rắn sinh hoạt trên địa bàn huyện)</t>
  </si>
  <si>
    <t>1971/UBND-KT</t>
  </si>
  <si>
    <t>đề xuất hỗ trợ kinh phí đầu tư gia cố các tuyến sông suối trên địa bàn thị xã Hoài Nhơn</t>
  </si>
  <si>
    <t>2059/UBND-KT</t>
  </si>
  <si>
    <t>Đề xuất giải quyết kiến nghị của Sở Công Thương</t>
  </si>
  <si>
    <t>7576/UBND-TH</t>
  </si>
  <si>
    <t>Đề xuất cơ chế, chính sách thực hiện các dự án cấp nước sinh hoạt nông thôn các dự án xử lý rác thải trên địa bàn tỉnh.</t>
  </si>
  <si>
    <t>2356/UBND-TH</t>
  </si>
  <si>
    <t>V/v tham mưu tăng cường quản lý, thanh toán để đẩy nhanh tiến độ giải ngân vốn kế hoạch đầu tư công nguồn NSNN năm 2023</t>
  </si>
  <si>
    <t>6902/UBND-VX</t>
  </si>
  <si>
    <t>Xem xét, đề xuất giải quyết kiến nghị của Công ty TNHH Vận tải ô tô Kim Liên</t>
  </si>
  <si>
    <t>1248/UBND-VX</t>
  </si>
  <si>
    <t>triển khai thực hiện Công điện số 95/CĐ-TTg ngày 04/03/2023 của Thủ tướng Chính phủ</t>
  </si>
  <si>
    <t>2043/UBND-VX</t>
  </si>
  <si>
    <t>điều chỉnh chủ trương đầu tư dự án Khu Ami Resort &amp; Spa tại tuyến Quy Nhơn - Sông Cầu, phường Ghềnh Ráng, thành phố Quy Nhơn</t>
  </si>
  <si>
    <t>2366/UBND-VX</t>
  </si>
  <si>
    <t>Chủ trương điều chỉnh, bổ sung Báo cáo đề xuất chủ trương đầu tư xây dựng công trình: Sửa chữa, tu bổ, khắc phục xuống cấp cơ sở hạ tầng tại di tích Tháp Dương Long và di tích Tháp Cánh Tiên</t>
  </si>
  <si>
    <t>7703/UBND-TH</t>
  </si>
  <si>
    <t>Phân bổ kinh phí bổ sung mục tiêu năm 2023</t>
  </si>
  <si>
    <t>2293/UBND-TH</t>
  </si>
  <si>
    <t>Thống nhất phân công đơn vị đề xuất mức hỗ trợ cụ thể thực hiện 01 dự án phát triển sản xuất chương trình mục tiêu quốc gia giảm nghèo bền vững quy định tại Thông tư số 46/2022/TT-BTC của Bộ Tài chính</t>
  </si>
  <si>
    <t>7704/UBND-VX</t>
  </si>
  <si>
    <t>Xây dựng phần mềm tổng hợp, phân tích, dự báo thị trường lao động trên địa bàn tỉnh</t>
  </si>
  <si>
    <t>41/UBND-VX</t>
  </si>
  <si>
    <t>công bố lịch trình tổ chức các kỳ đánh giá kỹ năng nghề quốc gia năm 2023 trên địa bàn tỉnh</t>
  </si>
  <si>
    <t>606/UBND-VX</t>
  </si>
  <si>
    <t>báo cáo giám sát, đánh giá thực hiện Chương trình MTQG GNBV giai đoạn 2021 - 2025 trên địa bàn tỉnh</t>
  </si>
  <si>
    <t>1164/UBND-VX</t>
  </si>
  <si>
    <t>công nhận liệt sĩ đối với ông Phạm Cập ở thị xã Hoài Nhơn</t>
  </si>
  <si>
    <t>1290/UBND-VX</t>
  </si>
  <si>
    <t>Kế hoạch hỗ trợ huyện nghèo An Lão thoát khỏi tình trạng nghèo, đặc biệt khó khăn giai đoạn 2022-2025</t>
  </si>
  <si>
    <t>2165/UBND-VX</t>
  </si>
  <si>
    <t>xây dựng định mức kinh tế - kỹ thuật đào tạo trình độ sơ cấp theo Chương trình MTQG phát triển kinh tế - xã hội vùng đồng bào dân tộc thiểu số và miền núi giai đoạn 2021 - 2025 trên địa bàn tỉnh</t>
  </si>
  <si>
    <t>2191/UBND-VX</t>
  </si>
  <si>
    <t>Đề án Mô hình và kinh phí tập huấn</t>
  </si>
  <si>
    <t>2334/UBND-VX</t>
  </si>
  <si>
    <t>nguồn vốn thực hiện Dự án Nâng cấp, mở rộng Trung tâm Nuôi dưỡng người tâm thần Hoài Nhơn - Cơ sở 2</t>
  </si>
  <si>
    <t>2337/UBND-VX</t>
  </si>
  <si>
    <t>phối hợp tổ chức chương trình khám sàng lọc bệnh tim bẩm sinh cho trẻ em trên địa bàn tỉnh</t>
  </si>
  <si>
    <t>6135/UBND-NC</t>
  </si>
  <si>
    <t>Xây dựng Quy chế quản lý hoạt động của các tổ chức PCPNN trên địa bàn tỉnh</t>
  </si>
  <si>
    <t>7160/UBND-NC</t>
  </si>
  <si>
    <t>Xây dựng kế hoạch đối ngoại</t>
  </si>
  <si>
    <t>1300/UBND-NC</t>
  </si>
  <si>
    <t>V/v tham dự Hội nghị giao ban trực tuyến công tác PCPNN</t>
  </si>
  <si>
    <t>1547/UBND-NC</t>
  </si>
  <si>
    <t>V/v đề xuất tham dự Chương trình "Nhịp cầu Đại sứ: Hỗ trợ kết nối doanh nghiệp".</t>
  </si>
  <si>
    <t>7553/UBND-KT</t>
  </si>
  <si>
    <t>Ý kiến của Bộ Nội vụ về Nghị quyết của HĐND tỉnh quy định số lượng và chế độ, chính sách đối với nhân viên thú y cấp xã</t>
  </si>
  <si>
    <t>947/UBND-KT</t>
  </si>
  <si>
    <t>triển khai thực hiện Quyết định số 148/QĐ-TTg ngày 24/02/2023 của Thủ tướng Chính phủ về việc ban hành Bộ tiêu chí và quy trình đánh giá, phân hạng sản phẩm Chương trình mỗi xã một sản phẩm</t>
  </si>
  <si>
    <t>1171/UBND-KT</t>
  </si>
  <si>
    <t>triển khai thực hiện Nghị quyết số 26/NQ-CP ngày 27/02/2023 của Chính phủ và Chương trình hành động số 18-Ctr/TU ngày 21/02/2023 của Tỉnh ủy Bình Định</t>
  </si>
  <si>
    <t>1642/UBND-KT</t>
  </si>
  <si>
    <t>rà soát, tổng hợp diện tích chuyển mục đích sử dụng rừng để thực hiện dự án Đường bộ cao tốc Bắc - Nam phía Đông giai đoạn 2021 - 2025 qua địa bàn tỉnh (rà soát diện tích đất rừng cần chuyển mục đích sử dụng rừng để thực hiện dự án Đường bộ cao tốc Bắc - Nam phía Đông giai đoạn 2021 - 2025 qua địa bàn tỉnh)</t>
  </si>
  <si>
    <t>5707/UBND-TH</t>
  </si>
  <si>
    <t>Triển khai thực hiện Quyết định số 1090/QĐ-TTg ngày 19/9/2022 của Thủ tướng Chính phủ</t>
  </si>
  <si>
    <t>6988/UBND-TH</t>
  </si>
  <si>
    <t>Phối hợp xử lý khi nhận thông báo tàu cá mất kết nối trên 10 ngày trên biển</t>
  </si>
  <si>
    <t>7621/UBND-TH</t>
  </si>
  <si>
    <t>Phương án xây dựng âu thuyền làm nơi tránh trú bão tại xã đảo Nhơn Châu, thành phố Quy Nhơn.</t>
  </si>
  <si>
    <t>2292/UBND-TH</t>
  </si>
  <si>
    <t>phối hợp tổ chức Hội nghị về chống khai thác IUU</t>
  </si>
  <si>
    <t>1973/UBND-NC</t>
  </si>
  <si>
    <t>Về việc xây dựng Quy định chức năng, nhiệm vụ, quyền hạn của Sở và các cơ quan chuyên môn về nông nghiệp và phát triển nông thôn</t>
  </si>
  <si>
    <t>638/UBND-NC</t>
  </si>
  <si>
    <t>V/v đề xuất chủ trương Tòa Giám mục Qui Nhơn xin giao lại Nhà thờ Nhà Đá tại xã Mỹ Hiệp, huyện Phù Mỹ</t>
  </si>
  <si>
    <t>985/UBND-NC</t>
  </si>
  <si>
    <t>V/v thực hiện báo cáo về công tác thanh niên</t>
  </si>
  <si>
    <t>1154/UBND-NC</t>
  </si>
  <si>
    <t>V/v chế độ, chính sách đối với người hoạt động không chuyên trách ở cấp xã, ở thôn, khu phố</t>
  </si>
  <si>
    <t>1888/UBND-NC</t>
  </si>
  <si>
    <t>Về việc kế hoạch triển khai thực hiện Quyết định số 71/QĐ-TTg của Thủ tướng Chính phủ</t>
  </si>
  <si>
    <t>2128/UBND-NC</t>
  </si>
  <si>
    <t>Về việc đề xuất triển khai thực hiện Chương trình hành động số 20-CTr/TU của Tỉnh ủy</t>
  </si>
  <si>
    <t>2351/UBND-NC</t>
  </si>
  <si>
    <t>V/v hiệp y khen thưởng theo đề nghị của Ban Thi đua – Khen thưởng Trung ương (Bảo hiểm xã hội tỉnh Bình Định)</t>
  </si>
  <si>
    <t>2352/UBND-NC</t>
  </si>
  <si>
    <t>V/v đề xuất triển khai Đề án Tổ chức các hoạt động kỷ niệm 75 năm Ngày Chủ tịch Hồ Chí Minh ra lời kêu gọi thi đua ái quốc (11/6/1948 - 11/6/2023)</t>
  </si>
  <si>
    <t>2353/UBND-NC</t>
  </si>
  <si>
    <t>V/v hiệp y khen thưởng theo đề nghị của Ban Thi đua – Khen thưởng Trung ương</t>
  </si>
  <si>
    <t>2484/UBND-NC</t>
  </si>
  <si>
    <t>V/v đề xuất khen thưởng nhân kỷ niệm 75 năm Ngày Chủ tịch Hồ Chí Minh ra Lời kêu gọi thi ái quốc</t>
  </si>
  <si>
    <t>2522/UBND-NC</t>
  </si>
  <si>
    <t>V/v hiệp y khen thưởng theo đề nghị của Ban Thi đua – Khen thưởng Trung ương (Cảng hàng không Phù Cát)</t>
  </si>
  <si>
    <t>2592/UBND-NC</t>
  </si>
  <si>
    <t>V/v đề xuất chủ trương khôi phục chùa Linh Sơn</t>
  </si>
  <si>
    <t>2660/UBND-NC</t>
  </si>
  <si>
    <t>V/v báo cáo tình hình thôi việc và tuyển dụng công chức, viên chức.</t>
  </si>
  <si>
    <t>7961/UBND-VX</t>
  </si>
  <si>
    <t>Về việc triển khai thực hiện Chỉ thị số 23/CT-TTg ngày 26/12/2022 của Thủ tướng Chính phủ.</t>
  </si>
  <si>
    <t>957/UBND-VX</t>
  </si>
  <si>
    <t>Về việc đề cử đơn vị tham gia chương trình “Thúc đẩy Tiến trình Chuyển đổi số Quốc gia”.</t>
  </si>
  <si>
    <t>1091/UBND-VX</t>
  </si>
  <si>
    <t>Về việc UBND huyện Vĩnh Thạnh đề nghị bổ sung kinh phí xây dựng hạ tầng kỹ thuật công nghệ thông tin, đảm bảo an toàn thông tin và hệ thống hội nghị truyền hình trực tuyến.</t>
  </si>
  <si>
    <t>1104/UBND-VX</t>
  </si>
  <si>
    <t>Về việc triển khai thiết lập mới, nâng cấp đài truyền thanh có dây/không dây FM sang truyền thanh ứng dụng CNTT-VT.</t>
  </si>
  <si>
    <t>1221/UBND-VX</t>
  </si>
  <si>
    <t>Về việc Sở Tài nguyên và Môi trường xin chủ trương xây dựng hệ thống phòng họp trực tuyến .</t>
  </si>
  <si>
    <t>1316/UBND-VX</t>
  </si>
  <si>
    <t>Về việc thực hiện thúc đẩy công tác truyền thông quảng bá hình ảnh Việt Nam ra nước ngoài theo cách làm mới.</t>
  </si>
  <si>
    <t>1801/UBND-VX</t>
  </si>
  <si>
    <t>Về việc Sở Nông nghiệp và PTNT xin chủ trương xây dựng hệ thống phòng họp trực tuyến .</t>
  </si>
  <si>
    <t>1873/UBND-VX</t>
  </si>
  <si>
    <t>Về việc thực hiện các nội dung yêu cầu tại Báo cáo số 36/BC-BTTTT ngày 31/3/2023 của Bộ Thông tin và Truyền thông</t>
  </si>
  <si>
    <t>1964/UBND-VX</t>
  </si>
  <si>
    <t>Về việc Sở Nội vụ xin chủ trương xây dựng hệ thống phòng họp trực tuyến</t>
  </si>
  <si>
    <t>2133/UBND-VX</t>
  </si>
  <si>
    <t>Về việc triển khai thực hiện Quyết định số 348/QĐ-TTg ngày 06/4/2023 của Thủ tướng Chính phủ Phê duyệt Chiến lược chuyển đổi số báo chí đến năm 2025, định hướng đến năm 2030.</t>
  </si>
  <si>
    <t>2134/UBND-VX</t>
  </si>
  <si>
    <t>Về việc triển khai thực hiện Quyết định số 17/QĐ-UBQGCĐS ngày 04/4/2023 của Ủy ban Quốc gia về chuyển đổi số.</t>
  </si>
  <si>
    <t>2344/UBND-VX</t>
  </si>
  <si>
    <t>Về việc Sở Xây dựng xin chủ trương xây dựng hệ thống phòng họp trực tuyến</t>
  </si>
  <si>
    <t>2345/UBND-VX</t>
  </si>
  <si>
    <t>Về việc Sở Giáo dục và Đào tạo xin cấp kinh phí để nâng cấp, bảo trì hạ tầng công nghệ thông tin và xây dựng phòng họp trực tuyến tại Sở Giáo dục và Đào tạo</t>
  </si>
  <si>
    <t>2462/UBND-VX</t>
  </si>
  <si>
    <t>Về việc thực hiện Quyết định số 8/2023/QĐ-TTg ngày 05/4/2023 của Thủ tướng Chính phủ</t>
  </si>
  <si>
    <t>2519/UBND-VX</t>
  </si>
  <si>
    <t>Về việc triển khai Chiến lược chuyển đổi số báo chí đến năm 2025, định hướng đến năm 2030</t>
  </si>
  <si>
    <t>2558/UBND-VX</t>
  </si>
  <si>
    <t>Về việc triển khai thực hiện Chỉ thị số 7/CT-TTg ngày 21/3/2023 của Thủ tướng Chính phủ về việc tăng cường công tác truyền thông chính sách</t>
  </si>
  <si>
    <t>1764/UBND-KT</t>
  </si>
  <si>
    <t>Đẩy nhanh tiến độ thực hiện sắp xếp lại, xử lý nhà, đất theo Nghị quyết số 74/2022/QH15</t>
  </si>
  <si>
    <t>1392/UBND-TH</t>
  </si>
  <si>
    <t>V/v tham mưu, đề xuất về việc sửa đổi, bổ sung một số quy định về định mức phân bổ dự toán chi thường xuyên NSĐP</t>
  </si>
  <si>
    <t>2085/UBND-TH</t>
  </si>
  <si>
    <t>V/v thu hồi tạm ứng vốn đầu tư quá hạn chưa thu hồi nguồn ngân sách nhà nước</t>
  </si>
  <si>
    <t>2405/UBND-TH</t>
  </si>
  <si>
    <t>V/v tham mưu, đề xuất về việc đẩy mạnh việc thực hiện chính sách, pháp luật về THTK, CLP</t>
  </si>
  <si>
    <t>1167/UBND-NC</t>
  </si>
  <si>
    <t>Bổ sung đối tượng được miễn nộp các khoản phí khai thác và sử dụng tài liệu về đất đai khi yêu cầu cung cấp thông tin về đất đai, tài sản gắn liền với đất để đảm bảo thi hành án</t>
  </si>
  <si>
    <t>4729/UBND-KT</t>
  </si>
  <si>
    <t>Kinh phí thực hiện Đề án tăng cường quản lý đất đai có nguồn gốc từ nông trường, lâm trường quốc doanh trên địa bàn tỉnh Bình Định</t>
  </si>
  <si>
    <t>260/TB-UBND</t>
  </si>
  <si>
    <t>Kết luận của Chủ tịch UBND tỉnh Phạm Anh Tuấn tại cuộc họp đánh giá tình hình kinh tế - xã hội 09 tháng và triển khai nhiệm vụ quý IV năm 2022
(xây dựng kế hoạch sử dụng đất trên địa bàn tỉnh giai đoạn 2021-2030)</t>
  </si>
  <si>
    <t>6049/UBND-KT</t>
  </si>
  <si>
    <t>Chỉnh sửa, bổ sung hồ sơ chuyển mục đích sử dụng đất trồng lúa đối với dự án tuyến đường Cát Tiến - Diêm Vân</t>
  </si>
  <si>
    <t>6230/UBND-KT</t>
  </si>
  <si>
    <t>Chuyển giao đất quốc phòng tại thị trấn Phù Mỹ, huyện Phù Mỹ</t>
  </si>
  <si>
    <t>75/UBND-KT</t>
  </si>
  <si>
    <t>V/v thực hiện Văn bản số 4120/ĐCKS-KSMT ngày 29/12/2022 của Tổng cục Địa chất và Khoáng sản</t>
  </si>
  <si>
    <t>608/UBND-KT</t>
  </si>
  <si>
    <t>V/v thực hiện Văn bản số Văn bản số 204/BCA-H02 của Bộ Công an</t>
  </si>
  <si>
    <t>960/UBND-KT</t>
  </si>
  <si>
    <t>Xây dựng định mức kinh tế kỹ thuật về thu gom, vận chuyển và xử lý chất thải rắn sinh hoạt</t>
  </si>
  <si>
    <t>961/UBND-KT</t>
  </si>
  <si>
    <t>V/v chuẩn bị các nội dung liên quan theo kế hoạch kiểm tra năm 2023 của Bộ Tài nguyên và Môi trường</t>
  </si>
  <si>
    <t>1306/UBND-KT</t>
  </si>
  <si>
    <t>Đề xuất đối với việc điều chỉnh chủ trương đầu tư Cửa hàng xăng dầu tại xã Mỹ Châu, huyện Phù Mỹ</t>
  </si>
  <si>
    <t>1560/UBND-KT</t>
  </si>
  <si>
    <t>V/v giao đất và cấp GCN QSDĐ lâm nghiệp cho hộ đồng bào thuộc xã An Vinh, huyện An Lão</t>
  </si>
  <si>
    <t>rà soát, tổng hợp diện tích chuyển mục đích sử dụng rừng để thực hiện dự án Đường bộ cao tốc Bắc - Nam phía Đông giai đoạn 2021 - 2025 qua địa bàn tỉnh (rà soát diện tích đất rừng chuyển đổi mục đích sử dụng đất để phục vụ dự án Đường bộ cao tốc Bắc - Nam phía Đông giai đoạn 2021 - 2025 qua địa bàn tỉnh)</t>
  </si>
  <si>
    <t>2308/UBND-KT</t>
  </si>
  <si>
    <t>V/v thực hiện Văn bản số 2317/BTNMT-ĐKDLTTĐĐ của Bộ Tài nguyên và Môi trường</t>
  </si>
  <si>
    <t>2314/UBND-KT</t>
  </si>
  <si>
    <t>V/v bồi thường, hỗ trợ đối với hộ gia đình, cá nhân trực tiếp sản xuất nông nghiệp đang sử dụng đất nông nghiệp do tự khai hoang</t>
  </si>
  <si>
    <t>2457/UBND-KT</t>
  </si>
  <si>
    <t>thực hiện Văn bản số 2642/BTNMT-PC ngày 18/4/2023 của Bộ Tài nguyên và Môi trường</t>
  </si>
  <si>
    <t>127/TB-UBND</t>
  </si>
  <si>
    <t>Ý kiến kết luận của Chủ tịch UBND tỉnh Phạm Anh Tuấn tại cuộc họp giải quyết các khó khăn, vướng mắc liên quan đến dự án Đầu tư xây dựng và kinh doanh hạ tầng kỹ thuật Cụm công nghiệp Hoài Châu</t>
  </si>
  <si>
    <t>2586/UBND-KT</t>
  </si>
  <si>
    <t>Đề xuất chính sách bồi thường, giải phóng mặt bằng thực hiện Dự án Cải tạo và phát triển lưới điện phân phối tỉnh Bình Định – khu vực huyện Vân Canh (JICA Bình Định)</t>
  </si>
  <si>
    <t>162/PC-BTCD</t>
  </si>
  <si>
    <t>V/v chuyển đơn của ông Nguyễn Thành Luân, pháp danh Thích Đồng Thuận, trú trì chùa Bình Quang ở thôn Phụng Sơn, xã Phước Sơn, huyện Tuy Phước.</t>
  </si>
  <si>
    <t>1464/UBND-TD</t>
  </si>
  <si>
    <t>V/v gia hạn thời gian báo cáo, đề xuất giải quyết khiếu nại của bà Hồ Thị Mau</t>
  </si>
  <si>
    <t>6974/UBND-TH</t>
  </si>
  <si>
    <t>Đo đạc lại diện tích nhà, đất của 01 ngôi nhà do Agribank chuyển giao</t>
  </si>
  <si>
    <t>6990/UBND-TH</t>
  </si>
  <si>
    <t>Xây dựng báo cáo kiểm điểm công tác chỉ đạo, điều hành năm 2022</t>
  </si>
  <si>
    <t>7269/UBND-TH</t>
  </si>
  <si>
    <t>Kiểm tra, làm rõ nguyên nhân việc chậm nộp tiền trúng đấu giá quyền sử dụng đất đối với lô đất số OLK2-1 trúng đấu giá tại phiên đấu giá ngày 06/8/2022 tại Công ty Đấu giá Hợp danh Kiểu Việt</t>
  </si>
  <si>
    <t>7707/UBND-TH</t>
  </si>
  <si>
    <t>Đề xuất đấu giá dự án tại Lô CC-527 thuộc Khu đô thị An Phú, phường Quang Trung, thành phố Quy Nhơn</t>
  </si>
  <si>
    <t>7884/UBND-TH</t>
  </si>
  <si>
    <t>Chuyển số tiền còn lại của việc bồi thường, hỗ trợ tài sản do thu hồi đất của Khách sạn Bình Dương</t>
  </si>
  <si>
    <t>7891/UBND-TH</t>
  </si>
  <si>
    <t>kế hoạch thu tiền sử dụng đất năm 2023</t>
  </si>
  <si>
    <t>214/UBND-TH</t>
  </si>
  <si>
    <t>Vướng mắc bàn giao mặt bằng tại Khu B2 dự án Khu đô thị mới An Phú Thịnh</t>
  </si>
  <si>
    <t>2291/UBND-TH</t>
  </si>
  <si>
    <t>giải quyết kiến nghị của Tổng Công ty May Nhà Bè - Công ty cổ phần</t>
  </si>
  <si>
    <t>2298/UBND-TH</t>
  </si>
  <si>
    <t>hồ sơ thuê đất của Bệnh viện đa khoa khu vực Bồng Sơn</t>
  </si>
  <si>
    <t>2271/UBND-VX</t>
  </si>
  <si>
    <t>V/v tiếp tục triển khai thực hiện Đề án Tăng cường năng lực quản lý và thực thi có hiệu quả pháp luật bảo hộ quyền tác giả, quyền liên quan</t>
  </si>
  <si>
    <t>7653/UBND-NC</t>
  </si>
  <si>
    <t>Xem xét, giải quyết đơn của Công ty TNHH Xây dựng Thương mại và Dịch vụ Hoàng An</t>
  </si>
  <si>
    <t>1169/UBND-NC</t>
  </si>
  <si>
    <t>Triển khai hệ thống hóa văn bản quy phạm pháp luật trên địa bàn tỉnh kỳ 2019 - 2023</t>
  </si>
  <si>
    <t>1724/UBND-NC</t>
  </si>
  <si>
    <t>Báo cáo kết quả tổng kết 05 năm thực hiện “Đề án Đổi mới, nâng cao hiệu quả công tác tổ chức thi hành pháp luật” giai đoạn 2018 - 2022</t>
  </si>
  <si>
    <t>2112/UBND-NC</t>
  </si>
  <si>
    <t>Triển khai thực hiện Quyết định của Thủ tướng Chính phủ phê duyệt Đề án xây dựng Bộ pháp điển</t>
  </si>
  <si>
    <t>7858/UBND-VX</t>
  </si>
  <si>
    <t>Xem xét, đề xuất giải quyết kiến nghị của Công ty cổ phần Bình Định Sport</t>
  </si>
  <si>
    <t>1742/UBND-VX</t>
  </si>
  <si>
    <t>V/v triển khai thực hiện Quyết định số 1520/QĐ-TTg ngày 09/12/2022 của Thủ tướng Chính phủ.</t>
  </si>
  <si>
    <t>2005/UBND-VX</t>
  </si>
  <si>
    <t>V/v tiếp tục triển khai Chỉ thị 25/CT-TTg của Thủ tướng Chính phủ về việc đẩy mạnh triển khai Chiến lược Văn hóa đối ngoại của Việt Nam</t>
  </si>
  <si>
    <t>2272/UBND-VX</t>
  </si>
  <si>
    <t>v/v tiếp tục triển khai các quy định về thực hiện nếp sống văn minh trong việc cưới, việc tang</t>
  </si>
  <si>
    <t>2369/UBND-VX</t>
  </si>
  <si>
    <t>xây dựng 06 dự thảo Nghị quyết thuộc lĩnh vực Văn hóa và Thể thao dự kiến trình Hội đồng nhân dân tỉnh khóa XIII tại kỳ họp thứ 11</t>
  </si>
  <si>
    <t>2587/UBND-VX</t>
  </si>
  <si>
    <t>V/v tiếp tục đẩy mạnh triển khai thực hiện Đề án phát triển văn hóa đọc trong cộng đồng giai đoạn 2021 - 2025</t>
  </si>
  <si>
    <t>3560/UBND-KT</t>
  </si>
  <si>
    <t>Kiểm soát dân số và khả năng đáp ứng hạ tầng, việc bố trí các loại hình căn hộ lưu trú, văn phòng kết hợp lưu trú, biệt thự nghỉ dưỡng tại các đô thị, khu du lịch</t>
  </si>
  <si>
    <t>4584/UBND-KT</t>
  </si>
  <si>
    <t>Điều chỉnh quy hoạch phân khu tỷ lệ 1/2.000 Khu đô thị Long Vân, thành phố Quy Nhơn</t>
  </si>
  <si>
    <t>7536/UBND-KT</t>
  </si>
  <si>
    <t>Giải quyết kiến nghị liên quan đến quy hoạch chi tiết xây dựng tỷ lệ 1/500 Khu đô thị NĐT-01, NĐT-02, phường Nhơn Bình, thành phố Quy Nhơn</t>
  </si>
  <si>
    <t>97/UBND-KT</t>
  </si>
  <si>
    <t>Rà soát quy hoạch, việc triển khai các dự án tại khu vực dọc tuyến đường Võ Nguyên Giáp, thành phố Quy Nhơn</t>
  </si>
  <si>
    <t>594/UBND-KT</t>
  </si>
  <si>
    <t>Đề xuất dừng lập quy hoạch phân khu tỷ lệ 1/2000 Khu du lịch núi Xuân Vân, phường Ghềnh Ráng, thành phố Quy Nhơn (Phân khu B)</t>
  </si>
  <si>
    <t>1809/UBND-KT</t>
  </si>
  <si>
    <t>Thúc đẩy và tháo gỡ thị trường bất động sản trên địa bàn tỉnh</t>
  </si>
  <si>
    <t>2080/UBND-KT</t>
  </si>
  <si>
    <t>Bổ sung hồ sơ đề nghị xây dựng Nghị quyết của HĐND tỉnh Quy định cơ chế hỗ trợ chủ đầu tư dự án xây dựng nhà ở xã hội trên địa bàn tỉnh</t>
  </si>
  <si>
    <t>2204/UBND-KT</t>
  </si>
  <si>
    <t>Đề xuất giải quyết kiến nghị của Công ty cổ phần Tập đoàn Hưng Thịnh</t>
  </si>
  <si>
    <t>2213/UBND-KT</t>
  </si>
  <si>
    <t>Nội dung liên quan đến đồ án quy hoạch chi tiết xây dựng tỷ lệ 1/500 Khu đô thị Long Vân 2, phường Trần Quang Diệu, TP.Quy Nhơn</t>
  </si>
  <si>
    <t>7941/UBND-TH</t>
  </si>
  <si>
    <t>V/v tham mưu, đề xuất thực hiện các nội dung kiến nghị, kết luận của KTNN tại Báo cáo kiểm toán NSĐP năm 2020 và các năm trước</t>
  </si>
  <si>
    <t>1882/UBND-NC</t>
  </si>
  <si>
    <t>Về việc đề xuất việc thành lập Trung tâm Sinh vật cảnh Miền Trung &amp; Tây Nguyên tại thành phố Quy Nhơn</t>
  </si>
  <si>
    <t>97/TB-UBND_2</t>
  </si>
  <si>
    <t>Ý kiến kết luận của đồng chí Phạm Anh Tuấn - Phó Bí thư Tỉnh ủy, Chủ tịch UBND tỉnh tại buổi làm việc với ngành y tế tỉnh về tình hình thực hiện nhiệm vụ công tác y tế năm 2023 và giải quyết một số đề xuất, kiến nghị của ngành y tế (Đề xuất UBND tỉnh có văn bản đề nghị Chính phủ, Thủ tướng Chính phủ, Bộ Y tế và các Bộ, ngành liên quan sửa đổi, bổ sung, ban hành mới các quy định)</t>
  </si>
  <si>
    <t>1649/UBND-VX</t>
  </si>
  <si>
    <t>Về việc đề xuất bổ sung danh mục trang thiết bị y tế ưu tiên mua sắm cho Trung tâm Y tế TP Quy Nhơn vào Đề án nâng cao năng lực hoạt động hệ thống y tế cơ sở của tỉnh Bình Định giai đoạn 2022-2025</t>
  </si>
  <si>
    <t>1855/UBND-VX</t>
  </si>
  <si>
    <t>Về việc góp ý kiến cho dự thảo Quyết định thay thế Quyết định số 120/2008/QĐ-TTg về việc quy định điều kiện xác định người bị phơi nhiễm với HIV, bị nhiễm HIV do tai nạn rủi ro nghề nghiệp</t>
  </si>
  <si>
    <t>2290/UBND-VX</t>
  </si>
  <si>
    <t>Về việc góp ý dự thảo báo cáo sơ kết triển khai Nghị quyết số 128/NQ-CP ngày 11/10/2021 của Chính phủ</t>
  </si>
  <si>
    <t>794/UBND-NC</t>
  </si>
  <si>
    <t>Kế hoạch hoạt động của Ban Chỉ đạo xây dựng Chiến lược quốc gia phòng, chống tham nhũng đến năm 2030</t>
  </si>
  <si>
    <t>1681/UBND-NC</t>
  </si>
  <si>
    <t>Ngăn ngừa các hành vi tiêu cực, vi phạm, sai phạm trong công tác quản lý đầu tư xây dựng trên địa bàn tỉnh</t>
  </si>
  <si>
    <t>2404/UBND-NC</t>
  </si>
  <si>
    <t>Triển khai thực hiện Kế hoạch số 03/KH-TTHĐND ngày 17/4/2023 của TTHĐND tỉnh</t>
  </si>
  <si>
    <t>Trung tâm PTQĐ tỉnh</t>
  </si>
  <si>
    <t>300/PC-BTCD</t>
  </si>
  <si>
    <t>Châu Quang Mạnh; Tổ 49, khu vực 9, P. Đống Đa, TP. Quy Nhơn</t>
  </si>
  <si>
    <t>6212/UBND-TD</t>
  </si>
  <si>
    <t>Đề xuất giải quyết kiến nghị của ông Nguyễn Chuột</t>
  </si>
  <si>
    <t>01/PC-BTCD</t>
  </si>
  <si>
    <t>V/v chuyển đơn kiến nghỊ của ông Hồ Ngọc Hỷ</t>
  </si>
  <si>
    <t>2299/UBND-TH</t>
  </si>
  <si>
    <t>thực hiện kiểm kê, lập phương án bồi thường đối với tài sản còn sót lại của Bệnh viện Y học cổ truyền và Phục hồi chức năng (cơ sở 2)</t>
  </si>
  <si>
    <t>6161/UBND-TH</t>
  </si>
  <si>
    <t>Hướng dẫn triển khai thực hiện Chương trình MTQG phát triển KT-XH vùng đồng bào DTTS&amp;MN tỉnh Bình Định</t>
  </si>
  <si>
    <t>20/UBND-TH</t>
  </si>
  <si>
    <t>Thông báo một số chỉ tiêu phát triển kinh tế - xã hội năm 2023 đối với các huyện, thị xã, thành phố</t>
  </si>
  <si>
    <t>3774/UBND-TD</t>
  </si>
  <si>
    <t xml:space="preserve">Thực hiện Dự án xây dựng Khu dân cư tại phường Hoài Hương, thị xã Hoài Nhơn. 
</t>
  </si>
  <si>
    <t>92/TB-UBND</t>
  </si>
  <si>
    <t>Ý kiến kết luận của đồng chí Phạm Anh Tuấn - Phó Bí thư Tỉnh ủy, Chủ tịch UBND tỉnh tại cuộc họp làm việc với thành phố Quy Nhơn về tình hình kinh tế - xã hội năm 2022, nhiệm vụ công tác trọng tâm năm 2023</t>
  </si>
  <si>
    <t>2228/UBND-KT</t>
  </si>
  <si>
    <t>V/v kinh phí chi trả bồi thường, hỗ trợ GPMB dự án Nâng cấp, mở rộng QL 1D đoạn từ ngã ba Long Vân đến bến xe liên tỉnh</t>
  </si>
  <si>
    <t>2456/UBND-KT</t>
  </si>
  <si>
    <t>V/v kiểm tra, xác minh việc khai thác đất trái phép tại xã Phước Mỹ, thành phố Quy Nhơn</t>
  </si>
  <si>
    <t>52/PC-BTCD</t>
  </si>
  <si>
    <t>V/v giải quyết kiến nghị của ông Lê Văn Đóa và một số hộ dân</t>
  </si>
  <si>
    <t>53/PC-BTCD</t>
  </si>
  <si>
    <t>Phiếu chuyển đơn của ông Võ Đình Phương, địa chỉ: tổ 55, khu vực 7, phường Nhơn Bình, thành phố Quy Nhơn.</t>
  </si>
  <si>
    <t>1985/UBND-TD</t>
  </si>
  <si>
    <t>Về việc giải quyết đơn của bà Hồ Thị Thảo Sanh, địa chỉ: Tổ 39, khu vực 7, phường Đống Đa, thành phố Quy Nhơn</t>
  </si>
  <si>
    <t>7932/UBND-TH</t>
  </si>
  <si>
    <t>cưỡng chế thu hồi đất để thực hiện dự án xây dựng hạ tầng kỹ thuật khu dân cư phía Đông chợ Dinh mới tại phường Nhơn Bình, thành phố Quy Nhơn</t>
  </si>
  <si>
    <t>7933/UBND-TH</t>
  </si>
  <si>
    <t>cưỡng chế thu hồi đất để thực hiện dự án xây dựng hạ tầng kỹ thuật Khu đất Xí nghiệp Song mây xuất khẩu, Phân viện Điều tra quy hoạch rừng Nam Trung bộ và Tây Nguyên</t>
  </si>
  <si>
    <t>Văn phòng UBND tỉnh</t>
  </si>
  <si>
    <t>1098/UBND-KSTT</t>
  </si>
  <si>
    <t>Kết nối iGate và Cổng thông tin điện tử của tỉnh với Hệ thống EMC</t>
  </si>
  <si>
    <t>5225/UBND-KSTT</t>
  </si>
  <si>
    <t xml:space="preserve">Hoàn thiện quy trình thực hiện thủ tục hành chính cấp Phiếu lý lịch tư pháp theo phương thức trực tuyến
</t>
  </si>
  <si>
    <t>2329/UBND-VX</t>
  </si>
  <si>
    <t>Đoàn công tác của Quỹ học bổng Vừ A Dính và CLB “Vì Hoàng Sa - Trường Sa thân yêu” trao học bổng cho học sinh của tỉnh Bình Định</t>
  </si>
  <si>
    <t>Đơn vị</t>
  </si>
  <si>
    <t>Thời gian</t>
  </si>
  <si>
    <t>2640/UBND-TD</t>
  </si>
  <si>
    <t>V/v giải quyết khiếu nại của ông Đặng Văn Lái</t>
  </si>
  <si>
    <t>2664/UBND-KT</t>
  </si>
  <si>
    <t>V/v điều chỉnh diện tích thực hiện dự án cải tạo đất tại xã Cát Tường, huyện Phù Cát</t>
  </si>
  <si>
    <t>114/PC-BTCD</t>
  </si>
  <si>
    <t>Đơn tố cáo ông Trần Ngọc Hiền</t>
  </si>
  <si>
    <t>2788/UBND-TD</t>
  </si>
  <si>
    <t>V/v giải quyết khiếu nại của ông Lê Thành Công</t>
  </si>
  <si>
    <t>Hoàn thành</t>
  </si>
  <si>
    <t>177/TB-UBND</t>
  </si>
  <si>
    <t>Thông báo ý kiến kết luận của Chủ tịch Ủy ban nhân dân tỉnh Phạm Anh Tuấn tại cuộc họp bàn giải pháp nâng cao kết quả các chỉ số cải cách hành chính năm 2023 của tỉnh )xây dựng Kế hoạch riêng của cơ quan, đơn vị, địa phương để tổ chức triển khai thực)</t>
  </si>
  <si>
    <t>3284/UBND-TH</t>
  </si>
  <si>
    <t>Xây dựng báo cáo kiểm điểm công tác chỉ đạo, điều hành 6 tháng đầu năm 2023</t>
  </si>
  <si>
    <t>3968/UBND-KT</t>
  </si>
  <si>
    <t>Về việc tổng hợp báo cáo diện tích rừng, đất rừng và đất trồng lúa cần chuyển đổi mục đích sử dụng để thực hiện dự án đường bộ cao tốc Bắc – Nam giai đoạn 2021 – 2025, qua địa bàn tỉnh.</t>
  </si>
  <si>
    <t>216/TB-UBND</t>
  </si>
  <si>
    <t>Kết luận của Chủ tịch UBND tỉnh Phạm Anh Tuấn tại Hội nghị đánh giá tình hình KT-XH 6 tháng đầu năm và nhiệm vụ trọng tâm 6 tháng cuối năm 2023 (hoàn thành Đề án nuôi trồng thủy sản giai đoạn 2023-2025)</t>
  </si>
  <si>
    <t>3842/UBND-TH</t>
  </si>
  <si>
    <t>V/v báo cáo phục vụ xây dựng Đề án nâng cao chất lượng rừng nhằm bảo tồn hệ sinh thái rừng và phòng chống thiên tai</t>
  </si>
  <si>
    <t>3482/UBND-KT</t>
  </si>
  <si>
    <t>V/v xem xét, giải quyết kiến nghị của Công ty TNHH Đầu tư Xây dựng Tổng hợp Hoàng Phát</t>
  </si>
  <si>
    <t>145/PC-BTCD</t>
  </si>
  <si>
    <t>V/v chuyển đơn kiến nghị của ông Trần Cao Dân</t>
  </si>
  <si>
    <t>156/PC-BTCD</t>
  </si>
  <si>
    <t>Lê Thành Niêu; Thôn Phong An, xã Cát Tân, Phù Cát</t>
  </si>
  <si>
    <t>4201/UBND-KT</t>
  </si>
  <si>
    <t>Về việc tập trung đẩy nhanh công tác bồi thường, giải phóng mặt bằng thực hiện dự án Tăng cường kết nối giao thông khu vực Tây Nguyên vay vốn WB.</t>
  </si>
  <si>
    <t>155/PC-BTCD</t>
  </si>
  <si>
    <t>Đặng Triều Quang; Thôn Diêu Trì, TT Diêu Trì, Tuy Phước</t>
  </si>
  <si>
    <t>195/TB-UBND</t>
  </si>
  <si>
    <t>Ý kiến kết luận của Phó Chủ tịch Thường trực UBND tỉnh Nguyễn Tuấn Thanh tại cuộc họp Hội đồng bồi thường, hỗ trợ GPMB và tái định cư thực hiện các dự án trong Khu kinh tế Nhơn Hội (Đối với dự án Khu vui chơi giải trí Đầm Thị Nại - đo đạc, kiểm đếm, xác minh nguồn gốc đất đối với 15 trường hợp tại khu vực dự án nêu trên, sớm bàn giao hồ sơ cho Ban Quản lý Khu kinh tế )</t>
  </si>
  <si>
    <t>120/PC-BTCD</t>
  </si>
  <si>
    <t>V/v chuyển đơn của ông Văn Đức Tuấn và bà Lê Thị Mỹ Hương ở tổ 03, khu vực 3, phường Bùi Thị Xuân, thành phố Quy Nhơn.</t>
  </si>
  <si>
    <t>3124/UBND-TD</t>
  </si>
  <si>
    <t>V/v giải quyết khiếu nại của bà Nguyễn Thị Tuyết Lan</t>
  </si>
  <si>
    <t>143/PC-BTCD</t>
  </si>
  <si>
    <t>V/v chuyển đơn tố cáo của ông Nguyễn Văn Cậy</t>
  </si>
  <si>
    <t>144/PC-BTCD</t>
  </si>
  <si>
    <t>V/v chuyển đơn tố cáo của bà Nguyễn Thị Nhen</t>
  </si>
  <si>
    <t>3307/UBND-TD</t>
  </si>
  <si>
    <t>V/v giải quyết nghị của Công ty Cổ phần VRG đá Bình Định</t>
  </si>
  <si>
    <t>146/PC-BTCD</t>
  </si>
  <si>
    <t>V/v chuyển đơn của ông Nguyễn Công Tín</t>
  </si>
  <si>
    <t>163/PC-BTCD</t>
  </si>
  <si>
    <t>V/v chuyển đơn bà Nguyễn Thị Hương (chồng là ông Dương Vĩnh Nam) ở tổ 07, khu vực 2, phường Trần Hưng Đạo, thành phố Quy Nhơn.</t>
  </si>
  <si>
    <t>167/PC-BTCD</t>
  </si>
  <si>
    <t>V/v chuyển đơn của bà Ung Thị Hòa</t>
  </si>
  <si>
    <t>3626/UBND-TD</t>
  </si>
  <si>
    <t>V/v giải quyết đơn tố cáo của bà Nguyễn Thị Chúng</t>
  </si>
  <si>
    <t>4002/UBND-TD</t>
  </si>
  <si>
    <t>V/v giải quyết khiếu nại của ông Nguyễn Trọng ở số 484 đường Đào Tấn thuộc tổ 52, khu vực 6, phường Nhơn Bình, thành phố Quy Nhơn.</t>
  </si>
  <si>
    <t>3402/UBND-TH</t>
  </si>
  <si>
    <t>giải quyết nội dung kiến nghị của Sở Tài nguyên và Môi trường tại Báo cáo số 88/BC-STNMT ngày 25/5/2023</t>
  </si>
  <si>
    <t xml:space="preserve">Phụ lục 2A
THỐNG KÊ CHUNG VỀ TÌNH HÌNH THỰC HIỆN NHIỆM VỤ ĐƯỢC GIAO
(Tính từ ngày 01/01/2023 đến ngày 25/7/2023)
</t>
  </si>
  <si>
    <t>Tính từ ngày 01/01/2023 đến 25/7/2023</t>
  </si>
  <si>
    <t>4146/UBND-NC</t>
  </si>
  <si>
    <t>V/v triển khai thực hiện Kết luận số 07/KL-BCA ngày 06/6/2023 của Bộ Công an</t>
  </si>
  <si>
    <t>4991/UBND-KT</t>
  </si>
  <si>
    <t>V/v góp ý dự thảo “Báo cáo đề xuất chính sách hỗ trợ chuyển đổi sang xe ô tô điện”.</t>
  </si>
  <si>
    <t>4906/UBND-TH</t>
  </si>
  <si>
    <t>Đánh giá giữa kỳ thực hiện Kế hoạch của UBND tỉnh triển khai Nghị quyết HĐND tỉnh về phát triển kinh tế - xã hội giai đoạn 2021-2025</t>
  </si>
  <si>
    <t>4050/UBND-VX</t>
  </si>
  <si>
    <t>V/v xây dựng kế hoạch đầu tư công năm 2024</t>
  </si>
  <si>
    <t>4562/UBND-VX</t>
  </si>
  <si>
    <t>Xem xét đề xuất hực hiện, hợp tác thông tin tuyên truyền trong lĩnh vực đầu tư công.</t>
  </si>
  <si>
    <t>4737/UBND-VX</t>
  </si>
  <si>
    <t>V/v rà soát thủ tục đầu tư đối với dự án Khu du lịch nghỉ dưỡng và chăm sóc sức khỏe Hội Vân của Công ty cổ phần Trường Thành Bình Định</t>
  </si>
  <si>
    <t>216/TB-UBND_1</t>
  </si>
  <si>
    <t>Kết luận của Chủ tịch UBND tỉnh Phạm Anh Tuấn tại Hội nghị đánh giá tình hình KT-XH 6 tháng đầu năm và nhiệm vụ trọng tâm 6 tháng cuối năm 2023 ( Đề án di dời tàu thuyền tại Cảng cá Quy Nhơn ra Đề Gi )</t>
  </si>
  <si>
    <t>4480/UBND-TH</t>
  </si>
  <si>
    <t>xin chủ trương hợp tác đầu tư với các BQL rừng</t>
  </si>
  <si>
    <t>4482/UBND-TH</t>
  </si>
  <si>
    <t>báo cáo kết quả giai đoạn 2021-2023, năm 2023 thực hiện Chương trình PTLNBV và Tiểu Dự án 1, Dự án 3; xây dựng kế hoạch 2024</t>
  </si>
  <si>
    <t>4838/UBND-NC</t>
  </si>
  <si>
    <t>V/v xây dựng báo cáo tổng kết 10 Nghị quyết 22-NQ/TW</t>
  </si>
  <si>
    <t>4683/UBND-KT</t>
  </si>
  <si>
    <t>báo cáo diện tích đất nông nghiệp còn lại sau khi thu hồi &gt; 200 m2 không đủ điều kiện sản xuất thuộc dự án Đường bộ cao tốc Bắc – Nam phía Đông giai đoạn 2021 – 2025 qua địa bàn huyện Hoài Ân</t>
  </si>
  <si>
    <t>4490/UBND-TD</t>
  </si>
  <si>
    <t>V/v giải quyết kiến nghị của ông Phạm Ngọc Thạch ở xóm 06, thôn Hòa Hội, xã Cát Hanh, huyện Phù Cát.</t>
  </si>
  <si>
    <t>3068/UBND-TD</t>
  </si>
  <si>
    <t>giải quyết khiếu nại của ông Lê Văn Huy ở thôn Phú Mỹ 1, xã Phước Lộc</t>
  </si>
  <si>
    <t>193/PC-BTCD</t>
  </si>
  <si>
    <t>Đào Duy Hùng; Thôn Thanh Long, xã Phước Mỹ, TP. Quy Nhơn</t>
  </si>
  <si>
    <t>3888/UBND-TD</t>
  </si>
  <si>
    <t>V/v giải quyết đơn phản ánh của bà Nguyễn Thị Kim Mai</t>
  </si>
  <si>
    <t>198/PC-BTCD</t>
  </si>
  <si>
    <t>Nguyễn Văn Tàu; Thôn Thanh Long, xã Phước Mỹ, Tp. Quy Nhơn</t>
  </si>
  <si>
    <t>4185/UBND-TD</t>
  </si>
  <si>
    <t>V/v giải quyết kiến nghị của bà Đỗ Thị Thanh Thúy ở tổ 01, khu vực 1, phường Nhơn Bình, thành phố Quy Nhơn.</t>
  </si>
  <si>
    <t>4564/UBND-TD</t>
  </si>
  <si>
    <t>giải quyết khiếu nại của ông Nguyễn Ngọc khuê; Tổ 48, khu vực 6, P. Nhơn BÌnh, TP. Quy Nhơn</t>
  </si>
  <si>
    <t>Thông báo ý kiến kết luận của Chủ tịch Ủy ban nhân dân tỉnh Phạm Anh Tuấn tại cuộc họp bàn giải pháp nâng cao kết quả các chỉ số cải cách hành chính năm 2023 của tỉnh (xây dựng Kế hoạch riêng của cơ quan, đơn vị, địa phương để tổ chức triển khai thực)</t>
  </si>
  <si>
    <r>
      <t xml:space="preserve">
Phụ lục 2B
THỐNG KÊ 62 NHIỆM VỤ ĐÃ QUÁ THỜI HẠN GIẢI QUYẾT NHƯNG CÒN TỒN ĐỌNG
</t>
    </r>
    <r>
      <rPr>
        <b/>
        <i/>
        <sz val="14"/>
        <rFont val="Times New Roman"/>
        <family val="1"/>
      </rPr>
      <t xml:space="preserve">(Tính từ ngày 01/01/2022 đến ngày 25/7/2023)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</si>
</sst>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010000]d/m/yyyy;@"/>
  </numFmts>
  <fonts count="21" x14ac:knownFonts="1">
    <font>
      <sz val="10"/>
      <name val="Arial"/>
      <family val="2"/>
    </font>
    <font>
      <sz val="13"/>
      <name val="Times New Roman"/>
      <family val="1"/>
      <charset val="1"/>
    </font>
    <font>
      <b/>
      <sz val="13"/>
      <name val="Times New Roman"/>
      <family val="1"/>
      <charset val="1"/>
    </font>
    <font>
      <b/>
      <sz val="13"/>
      <name val="Times New Roman"/>
      <family val="1"/>
    </font>
    <font>
      <b/>
      <sz val="14"/>
      <name val="Times New Roman"/>
      <family val="1"/>
    </font>
    <font>
      <sz val="13"/>
      <name val="Times New Roman"/>
      <family val="1"/>
    </font>
    <font>
      <b/>
      <i/>
      <sz val="14"/>
      <name val="Times New Roman"/>
      <family val="1"/>
    </font>
    <font>
      <sz val="13"/>
      <color rgb="FFFF0000"/>
      <name val="Times New Roman"/>
      <family val="1"/>
    </font>
    <font>
      <i/>
      <sz val="13"/>
      <name val="Times New Roman"/>
      <family val="1"/>
    </font>
    <font>
      <sz val="14"/>
      <name val="Times New Roman"/>
      <family val="1"/>
    </font>
    <font>
      <sz val="13"/>
      <color indexed="8"/>
      <name val="Times New Roman"/>
      <family val="1"/>
      <charset val="1"/>
    </font>
    <font>
      <sz val="13"/>
      <color rgb="FFFF0000"/>
      <name val="Times New Roman"/>
      <family val="1"/>
      <charset val="1"/>
    </font>
    <font>
      <b/>
      <sz val="14"/>
      <name val="Times New Roman"/>
      <family val="1"/>
      <charset val="1"/>
    </font>
    <font>
      <b/>
      <sz val="12"/>
      <name val="Times New Roman"/>
      <family val="1"/>
    </font>
    <font>
      <b/>
      <sz val="10"/>
      <name val="Arial"/>
      <family val="2"/>
    </font>
    <font>
      <sz val="11"/>
      <name val="Arial"/>
      <family val="2"/>
    </font>
    <font>
      <sz val="12"/>
      <name val="Times New Roman"/>
      <family val="1"/>
    </font>
    <font>
      <sz val="12"/>
      <color rgb="FFFF0000"/>
      <name val="Times New Roman"/>
      <family val="1"/>
    </font>
    <font>
      <sz val="11"/>
      <name val="Times New Roman"/>
      <family val="1"/>
    </font>
    <font>
      <sz val="11"/>
      <color rgb="FFFF0000"/>
      <name val="Arial"/>
      <family val="2"/>
    </font>
    <font>
      <sz val="11"/>
      <color rgb="FFFF0000"/>
      <name val="Times New Roman"/>
      <family val="1"/>
    </font>
  </fonts>
  <fills count="7">
    <fill>
      <patternFill patternType="none"/>
    </fill>
    <fill>
      <patternFill patternType="gray125"/>
    </fill>
    <fill>
      <patternFill patternType="solid">
        <fgColor theme="0" tint="-4.9989318521683403E-2"/>
        <bgColor indexed="64"/>
      </patternFill>
    </fill>
    <fill>
      <patternFill patternType="solid">
        <fgColor theme="0" tint="-4.9989318521683403E-2"/>
        <bgColor indexed="31"/>
      </patternFill>
    </fill>
    <fill>
      <patternFill patternType="solid">
        <fgColor theme="0" tint="-0.249977111117893"/>
        <bgColor indexed="64"/>
      </patternFill>
    </fill>
    <fill>
      <patternFill patternType="solid">
        <fgColor theme="0" tint="-0.249977111117893"/>
        <bgColor indexed="31"/>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right style="medium">
        <color rgb="FF000000"/>
      </right>
      <top style="medium">
        <color rgb="FF000000"/>
      </top>
      <bottom style="medium">
        <color rgb="FF000000"/>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CCCCCC"/>
      </top>
      <bottom style="medium">
        <color rgb="FF000000"/>
      </bottom>
      <diagonal/>
    </border>
  </borders>
  <cellStyleXfs count="1">
    <xf numFmtId="0" fontId="0" fillId="0" borderId="0"/>
  </cellStyleXfs>
  <cellXfs count="74">
    <xf numFmtId="0" fontId="0" fillId="0" borderId="0" xfId="0"/>
    <xf numFmtId="0" fontId="1" fillId="0" borderId="0" xfId="0" applyFont="1"/>
    <xf numFmtId="0" fontId="7" fillId="0" borderId="0" xfId="0" applyFont="1"/>
    <xf numFmtId="0" fontId="5" fillId="0" borderId="0" xfId="0" applyFont="1"/>
    <xf numFmtId="0" fontId="5" fillId="0" borderId="0" xfId="0" applyFont="1" applyAlignment="1">
      <alignment horizontal="center"/>
    </xf>
    <xf numFmtId="164" fontId="5" fillId="0" borderId="0" xfId="0" applyNumberFormat="1" applyFont="1"/>
    <xf numFmtId="0" fontId="3" fillId="0" borderId="0" xfId="0" applyFont="1"/>
    <xf numFmtId="0" fontId="9" fillId="0" borderId="0" xfId="0" applyFont="1"/>
    <xf numFmtId="0" fontId="1" fillId="0" borderId="1" xfId="0" applyFont="1" applyBorder="1"/>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 fillId="0" borderId="1" xfId="0" applyFont="1" applyBorder="1" applyAlignment="1">
      <alignment horizontal="left" vertical="center"/>
    </xf>
    <xf numFmtId="0" fontId="11" fillId="0" borderId="0" xfId="0" applyFont="1"/>
    <xf numFmtId="0" fontId="2" fillId="0" borderId="1" xfId="0" applyFont="1" applyBorder="1" applyAlignment="1">
      <alignment horizontal="center" vertical="top" wrapText="1"/>
    </xf>
    <xf numFmtId="0" fontId="1" fillId="0" borderId="1" xfId="0" applyFont="1" applyBorder="1" applyAlignment="1">
      <alignment horizontal="center" vertical="top" wrapText="1"/>
    </xf>
    <xf numFmtId="0" fontId="2" fillId="0" borderId="1" xfId="0" applyFont="1" applyBorder="1" applyAlignment="1">
      <alignment horizontal="center"/>
    </xf>
    <xf numFmtId="0" fontId="8" fillId="0" borderId="0" xfId="0" applyFont="1"/>
    <xf numFmtId="0" fontId="13" fillId="2" borderId="2" xfId="0" applyFont="1" applyFill="1" applyBorder="1" applyAlignment="1">
      <alignment horizontal="center" vertical="center" wrapText="1"/>
    </xf>
    <xf numFmtId="0" fontId="1" fillId="0" borderId="1" xfId="0" applyFont="1" applyBorder="1" applyAlignment="1">
      <alignment horizontal="center"/>
    </xf>
    <xf numFmtId="0" fontId="5" fillId="0" borderId="0" xfId="0" applyFont="1" applyAlignment="1">
      <alignment horizontal="justify" vertical="top"/>
    </xf>
    <xf numFmtId="0" fontId="3" fillId="0" borderId="0" xfId="0" applyFont="1" applyAlignment="1">
      <alignment horizontal="justify" vertical="top"/>
    </xf>
    <xf numFmtId="164" fontId="5" fillId="0" borderId="0" xfId="0" applyNumberFormat="1" applyFont="1" applyAlignment="1">
      <alignment horizontal="justify" vertical="top"/>
    </xf>
    <xf numFmtId="0" fontId="1" fillId="2" borderId="1" xfId="0" applyFont="1" applyFill="1" applyBorder="1"/>
    <xf numFmtId="0" fontId="3" fillId="4" borderId="1" xfId="0" applyFont="1" applyFill="1" applyBorder="1" applyAlignment="1">
      <alignment horizontal="center"/>
    </xf>
    <xf numFmtId="0" fontId="3" fillId="4" borderId="1" xfId="0" applyFont="1" applyFill="1" applyBorder="1" applyAlignment="1">
      <alignment horizontal="center" vertical="top" wrapText="1"/>
    </xf>
    <xf numFmtId="0" fontId="2" fillId="4" borderId="1" xfId="0" applyFont="1" applyFill="1" applyBorder="1" applyAlignment="1">
      <alignment horizontal="center"/>
    </xf>
    <xf numFmtId="0" fontId="1" fillId="4" borderId="1" xfId="0" applyFont="1" applyFill="1" applyBorder="1" applyAlignment="1">
      <alignment horizontal="center" vertical="top" wrapText="1"/>
    </xf>
    <xf numFmtId="0" fontId="3" fillId="6" borderId="1" xfId="0" applyFont="1" applyFill="1" applyBorder="1" applyAlignment="1">
      <alignment horizontal="center" vertical="top" wrapText="1"/>
    </xf>
    <xf numFmtId="0" fontId="15" fillId="0" borderId="12" xfId="0" applyFont="1" applyBorder="1" applyAlignment="1">
      <alignment vertical="center" wrapText="1"/>
    </xf>
    <xf numFmtId="0" fontId="16" fillId="0" borderId="13" xfId="0" applyFont="1" applyBorder="1" applyAlignment="1">
      <alignment horizontal="right" vertical="center" wrapText="1"/>
    </xf>
    <xf numFmtId="0" fontId="18" fillId="0" borderId="13" xfId="0" applyFont="1" applyBorder="1" applyAlignment="1">
      <alignment vertical="center" wrapText="1"/>
    </xf>
    <xf numFmtId="0" fontId="17" fillId="0" borderId="13" xfId="0" applyFont="1" applyBorder="1" applyAlignment="1">
      <alignment horizontal="right" vertical="center" wrapText="1"/>
    </xf>
    <xf numFmtId="0" fontId="19" fillId="0" borderId="12" xfId="0" applyFont="1" applyBorder="1" applyAlignment="1">
      <alignment vertical="center" wrapText="1"/>
    </xf>
    <xf numFmtId="0" fontId="18" fillId="0" borderId="15" xfId="0" applyFont="1" applyBorder="1" applyAlignment="1">
      <alignment wrapText="1"/>
    </xf>
    <xf numFmtId="14" fontId="18" fillId="0" borderId="15" xfId="0" applyNumberFormat="1" applyFont="1" applyBorder="1" applyAlignment="1">
      <alignment horizontal="right" wrapText="1"/>
    </xf>
    <xf numFmtId="0" fontId="18" fillId="0" borderId="16" xfId="0" applyFont="1" applyBorder="1" applyAlignment="1">
      <alignment wrapText="1"/>
    </xf>
    <xf numFmtId="14" fontId="18" fillId="0" borderId="16" xfId="0" applyNumberFormat="1" applyFont="1" applyBorder="1" applyAlignment="1">
      <alignment horizontal="right" wrapText="1"/>
    </xf>
    <xf numFmtId="0" fontId="20" fillId="0" borderId="16" xfId="0" applyFont="1" applyBorder="1" applyAlignment="1">
      <alignment wrapText="1"/>
    </xf>
    <xf numFmtId="0" fontId="18" fillId="0" borderId="10" xfId="0" applyFont="1" applyBorder="1" applyAlignment="1">
      <alignment vertical="center" wrapText="1"/>
    </xf>
    <xf numFmtId="0" fontId="18" fillId="0" borderId="11" xfId="0" applyFont="1" applyBorder="1" applyAlignment="1">
      <alignment vertical="center" wrapText="1"/>
    </xf>
    <xf numFmtId="0" fontId="16" fillId="0" borderId="13" xfId="0" applyFont="1" applyBorder="1" applyAlignment="1">
      <alignment horizontal="center" vertical="center" wrapText="1"/>
    </xf>
    <xf numFmtId="0" fontId="17" fillId="0" borderId="13" xfId="0" applyFont="1" applyBorder="1" applyAlignment="1">
      <alignment horizontal="center" vertical="center" wrapText="1"/>
    </xf>
    <xf numFmtId="0" fontId="18" fillId="0" borderId="12" xfId="0" applyFont="1" applyBorder="1" applyAlignment="1">
      <alignment vertical="center" wrapText="1"/>
    </xf>
    <xf numFmtId="0" fontId="18" fillId="0" borderId="14" xfId="0" applyFont="1" applyBorder="1" applyAlignment="1">
      <alignment vertical="center" wrapText="1"/>
    </xf>
    <xf numFmtId="0" fontId="15" fillId="0" borderId="19" xfId="0" applyFont="1" applyBorder="1" applyAlignment="1">
      <alignment vertical="center" wrapText="1"/>
    </xf>
    <xf numFmtId="0" fontId="12" fillId="0" borderId="0" xfId="0" applyFont="1" applyBorder="1" applyAlignment="1">
      <alignment horizontal="center" vertical="center" wrapText="1"/>
    </xf>
    <xf numFmtId="0" fontId="0" fillId="0" borderId="0" xfId="0" applyAlignment="1"/>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5"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2"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3" borderId="2" xfId="0" applyFont="1" applyFill="1" applyBorder="1" applyAlignment="1">
      <alignment horizontal="center" vertical="center"/>
    </xf>
    <xf numFmtId="0" fontId="0" fillId="0" borderId="7" xfId="0" applyBorder="1" applyAlignment="1">
      <alignment vertical="center"/>
    </xf>
    <xf numFmtId="0" fontId="0" fillId="0" borderId="3" xfId="0" applyBorder="1" applyAlignment="1">
      <alignment vertical="center"/>
    </xf>
    <xf numFmtId="0" fontId="2" fillId="2" borderId="8" xfId="0" applyFont="1" applyFill="1" applyBorder="1" applyAlignment="1">
      <alignment horizontal="center" vertical="center" wrapText="1"/>
    </xf>
    <xf numFmtId="0" fontId="0" fillId="0" borderId="9" xfId="0" applyBorder="1" applyAlignment="1"/>
    <xf numFmtId="0" fontId="0" fillId="0" borderId="5" xfId="0" applyBorder="1" applyAlignment="1"/>
    <xf numFmtId="0" fontId="0" fillId="0" borderId="6" xfId="0" applyBorder="1" applyAlignment="1"/>
    <xf numFmtId="0" fontId="2"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2"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4" fillId="0" borderId="0" xfId="0" applyFont="1" applyAlignment="1">
      <alignment horizontal="center" vertical="center" wrapText="1"/>
    </xf>
    <xf numFmtId="0" fontId="17" fillId="0" borderId="1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5" fillId="0" borderId="1" xfId="0" applyFont="1" applyBorder="1" applyAlignment="1">
      <alignment horizontal="justify" vertical="top" wrapText="1"/>
    </xf>
    <xf numFmtId="14" fontId="5" fillId="0" borderId="1" xfId="0" applyNumberFormat="1" applyFont="1" applyBorder="1" applyAlignment="1">
      <alignment horizontal="justify" vertical="top" wrapText="1"/>
    </xf>
    <xf numFmtId="0" fontId="5" fillId="0" borderId="1" xfId="0" applyFont="1" applyFill="1" applyBorder="1" applyAlignment="1">
      <alignment horizontal="justify" vertical="top"/>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CC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62380</xdr:colOff>
      <xdr:row>0</xdr:row>
      <xdr:rowOff>734539</xdr:rowOff>
    </xdr:from>
    <xdr:to>
      <xdr:col>6</xdr:col>
      <xdr:colOff>483721</xdr:colOff>
      <xdr:row>0</xdr:row>
      <xdr:rowOff>734539</xdr:rowOff>
    </xdr:to>
    <xdr:cxnSp macro="">
      <xdr:nvCxnSpPr>
        <xdr:cNvPr id="6" name="Straight Connector 5"/>
        <xdr:cNvCxnSpPr/>
      </xdr:nvCxnSpPr>
      <xdr:spPr bwMode="auto">
        <a:xfrm>
          <a:off x="3592233" y="734539"/>
          <a:ext cx="2494429" cy="0"/>
        </a:xfrm>
        <a:prstGeom prst="line">
          <a:avLst/>
        </a:pr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165100</xdr:colOff>
      <xdr:row>1</xdr:row>
      <xdr:rowOff>282575</xdr:rowOff>
    </xdr:from>
    <xdr:to>
      <xdr:col>3</xdr:col>
      <xdr:colOff>3584575</xdr:colOff>
      <xdr:row>1</xdr:row>
      <xdr:rowOff>292100</xdr:rowOff>
    </xdr:to>
    <xdr:cxnSp macro="">
      <xdr:nvCxnSpPr>
        <xdr:cNvPr id="3" name="Straight Connector 2"/>
        <xdr:cNvCxnSpPr/>
      </xdr:nvCxnSpPr>
      <xdr:spPr bwMode="auto">
        <a:xfrm>
          <a:off x="3136900" y="768350"/>
          <a:ext cx="3419475" cy="9525"/>
        </a:xfrm>
        <a:prstGeom prst="line">
          <a:avLst/>
        </a:pr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tabSelected="1" topLeftCell="A7" zoomScaleNormal="100" workbookViewId="0">
      <selection activeCell="F26" sqref="F26"/>
    </sheetView>
  </sheetViews>
  <sheetFormatPr defaultColWidth="11.28515625" defaultRowHeight="16.5" x14ac:dyDescent="0.25"/>
  <cols>
    <col min="1" max="1" width="4.42578125" style="1" customWidth="1"/>
    <col min="2" max="2" width="38.7109375" style="1" customWidth="1"/>
    <col min="3" max="3" width="9.85546875" style="1" customWidth="1"/>
    <col min="4" max="4" width="9.7109375" style="1" customWidth="1"/>
    <col min="5" max="5" width="10.42578125" style="1" customWidth="1"/>
    <col min="6" max="6" width="10.85546875" style="1" customWidth="1"/>
    <col min="7" max="7" width="11.85546875" style="1" customWidth="1"/>
    <col min="8" max="8" width="13.42578125" style="1" customWidth="1"/>
    <col min="9" max="9" width="13.5703125" style="1" customWidth="1"/>
    <col min="10" max="11" width="0" style="1" hidden="1" customWidth="1"/>
    <col min="12" max="16384" width="11.28515625" style="1"/>
  </cols>
  <sheetData>
    <row r="1" spans="1:13" ht="72.75" customHeight="1" x14ac:dyDescent="0.25">
      <c r="A1" s="45" t="s">
        <v>634</v>
      </c>
      <c r="B1" s="45"/>
      <c r="C1" s="45"/>
      <c r="D1" s="45"/>
      <c r="E1" s="45"/>
      <c r="F1" s="45"/>
      <c r="G1" s="45"/>
      <c r="H1" s="45"/>
      <c r="I1" s="45"/>
      <c r="J1" s="45"/>
      <c r="K1" s="45"/>
      <c r="L1" s="46"/>
      <c r="M1" s="46"/>
    </row>
    <row r="2" spans="1:13" ht="26.1" customHeight="1" x14ac:dyDescent="0.25">
      <c r="A2" s="56" t="s">
        <v>0</v>
      </c>
      <c r="B2" s="56" t="s">
        <v>1</v>
      </c>
      <c r="C2" s="55" t="s">
        <v>635</v>
      </c>
      <c r="D2" s="55"/>
      <c r="E2" s="55"/>
      <c r="F2" s="55"/>
      <c r="G2" s="55"/>
      <c r="H2" s="55"/>
      <c r="I2" s="55"/>
      <c r="J2" s="22"/>
      <c r="K2" s="22"/>
      <c r="L2" s="59" t="s">
        <v>67</v>
      </c>
      <c r="M2" s="60"/>
    </row>
    <row r="3" spans="1:13" ht="59.25" customHeight="1" x14ac:dyDescent="0.25">
      <c r="A3" s="57"/>
      <c r="B3" s="57"/>
      <c r="C3" s="49" t="s">
        <v>65</v>
      </c>
      <c r="D3" s="51" t="s">
        <v>2</v>
      </c>
      <c r="E3" s="52"/>
      <c r="F3" s="53"/>
      <c r="G3" s="48" t="s">
        <v>66</v>
      </c>
      <c r="H3" s="48"/>
      <c r="I3" s="48"/>
      <c r="L3" s="61"/>
      <c r="M3" s="62"/>
    </row>
    <row r="4" spans="1:13" ht="22.5" customHeight="1" x14ac:dyDescent="0.25">
      <c r="A4" s="57"/>
      <c r="B4" s="57"/>
      <c r="C4" s="50"/>
      <c r="D4" s="47" t="s">
        <v>3</v>
      </c>
      <c r="E4" s="54" t="s">
        <v>68</v>
      </c>
      <c r="F4" s="47" t="s">
        <v>29</v>
      </c>
      <c r="G4" s="47" t="s">
        <v>3</v>
      </c>
      <c r="H4" s="47" t="s">
        <v>33</v>
      </c>
      <c r="I4" s="47" t="s">
        <v>29</v>
      </c>
      <c r="L4" s="63" t="s">
        <v>54</v>
      </c>
      <c r="M4" s="65" t="s">
        <v>68</v>
      </c>
    </row>
    <row r="5" spans="1:13" ht="42.75" customHeight="1" x14ac:dyDescent="0.25">
      <c r="A5" s="58"/>
      <c r="B5" s="58"/>
      <c r="C5" s="50"/>
      <c r="D5" s="48"/>
      <c r="E5" s="49"/>
      <c r="F5" s="48"/>
      <c r="G5" s="48"/>
      <c r="H5" s="48"/>
      <c r="I5" s="48"/>
      <c r="L5" s="64"/>
      <c r="M5" s="66"/>
    </row>
    <row r="6" spans="1:13" x14ac:dyDescent="0.25">
      <c r="A6" s="9">
        <v>1</v>
      </c>
      <c r="B6" s="10" t="s">
        <v>23</v>
      </c>
      <c r="C6" s="13">
        <v>17</v>
      </c>
      <c r="D6" s="14">
        <f t="shared" ref="D6:D46" si="0">F6-E6</f>
        <v>6</v>
      </c>
      <c r="E6" s="26">
        <v>1</v>
      </c>
      <c r="F6" s="13">
        <f>C6-I6</f>
        <v>7</v>
      </c>
      <c r="G6" s="14">
        <f>I6-H6</f>
        <v>8</v>
      </c>
      <c r="H6" s="26">
        <v>2</v>
      </c>
      <c r="I6" s="13">
        <v>10</v>
      </c>
      <c r="L6" s="18">
        <v>1</v>
      </c>
      <c r="M6" s="23">
        <v>0</v>
      </c>
    </row>
    <row r="7" spans="1:13" x14ac:dyDescent="0.25">
      <c r="A7" s="9">
        <v>2</v>
      </c>
      <c r="B7" s="10" t="s">
        <v>32</v>
      </c>
      <c r="C7" s="13">
        <v>21</v>
      </c>
      <c r="D7" s="14">
        <f t="shared" si="0"/>
        <v>2</v>
      </c>
      <c r="E7" s="26">
        <v>0</v>
      </c>
      <c r="F7" s="13">
        <f t="shared" ref="F7:F45" si="1">C7-I7</f>
        <v>2</v>
      </c>
      <c r="G7" s="14">
        <f t="shared" ref="G7:G46" si="2">I7-H7</f>
        <v>18</v>
      </c>
      <c r="H7" s="26">
        <v>1</v>
      </c>
      <c r="I7" s="13">
        <v>19</v>
      </c>
      <c r="L7" s="18">
        <v>0</v>
      </c>
      <c r="M7" s="24">
        <v>0</v>
      </c>
    </row>
    <row r="8" spans="1:13" x14ac:dyDescent="0.25">
      <c r="A8" s="9">
        <v>3</v>
      </c>
      <c r="B8" s="10" t="s">
        <v>34</v>
      </c>
      <c r="C8" s="13">
        <v>4</v>
      </c>
      <c r="D8" s="14">
        <f t="shared" si="0"/>
        <v>2</v>
      </c>
      <c r="E8" s="26">
        <v>0</v>
      </c>
      <c r="F8" s="13">
        <f t="shared" si="1"/>
        <v>2</v>
      </c>
      <c r="G8" s="14">
        <f t="shared" si="2"/>
        <v>1</v>
      </c>
      <c r="H8" s="26">
        <v>1</v>
      </c>
      <c r="I8" s="13">
        <v>2</v>
      </c>
      <c r="L8" s="14">
        <v>0</v>
      </c>
      <c r="M8" s="24">
        <v>0</v>
      </c>
    </row>
    <row r="9" spans="1:13" x14ac:dyDescent="0.25">
      <c r="A9" s="9">
        <v>4</v>
      </c>
      <c r="B9" s="10" t="s">
        <v>40</v>
      </c>
      <c r="C9" s="13">
        <v>29</v>
      </c>
      <c r="D9" s="14">
        <f t="shared" ref="D9" si="3">F9-E9</f>
        <v>2</v>
      </c>
      <c r="E9" s="26">
        <v>0</v>
      </c>
      <c r="F9" s="13">
        <f t="shared" si="1"/>
        <v>2</v>
      </c>
      <c r="G9" s="14">
        <f t="shared" ref="G9" si="4">I9-H9</f>
        <v>24</v>
      </c>
      <c r="H9" s="26">
        <v>3</v>
      </c>
      <c r="I9" s="13">
        <v>27</v>
      </c>
      <c r="L9" s="18">
        <v>0</v>
      </c>
      <c r="M9" s="24">
        <v>0</v>
      </c>
    </row>
    <row r="10" spans="1:13" x14ac:dyDescent="0.25">
      <c r="A10" s="9">
        <v>5</v>
      </c>
      <c r="B10" s="10" t="s">
        <v>44</v>
      </c>
      <c r="C10" s="13">
        <v>12</v>
      </c>
      <c r="D10" s="14">
        <f t="shared" si="0"/>
        <v>1</v>
      </c>
      <c r="E10" s="26">
        <v>0</v>
      </c>
      <c r="F10" s="13">
        <f t="shared" si="1"/>
        <v>1</v>
      </c>
      <c r="G10" s="14">
        <f t="shared" si="2"/>
        <v>11</v>
      </c>
      <c r="H10" s="26">
        <v>0</v>
      </c>
      <c r="I10" s="13">
        <v>11</v>
      </c>
      <c r="L10" s="18">
        <v>0</v>
      </c>
      <c r="M10" s="24">
        <v>0</v>
      </c>
    </row>
    <row r="11" spans="1:13" x14ac:dyDescent="0.25">
      <c r="A11" s="9">
        <v>6</v>
      </c>
      <c r="B11" s="10" t="s">
        <v>35</v>
      </c>
      <c r="C11" s="13">
        <v>48</v>
      </c>
      <c r="D11" s="14">
        <f t="shared" si="0"/>
        <v>15</v>
      </c>
      <c r="E11" s="26">
        <v>0</v>
      </c>
      <c r="F11" s="13">
        <f t="shared" si="1"/>
        <v>15</v>
      </c>
      <c r="G11" s="14">
        <f t="shared" si="2"/>
        <v>33</v>
      </c>
      <c r="H11" s="26">
        <v>0</v>
      </c>
      <c r="I11" s="13">
        <v>33</v>
      </c>
      <c r="L11" s="18">
        <v>0</v>
      </c>
      <c r="M11" s="24">
        <v>0</v>
      </c>
    </row>
    <row r="12" spans="1:13" x14ac:dyDescent="0.25">
      <c r="A12" s="9">
        <v>7</v>
      </c>
      <c r="B12" s="10" t="s">
        <v>69</v>
      </c>
      <c r="C12" s="27">
        <v>1</v>
      </c>
      <c r="D12" s="14">
        <f t="shared" si="0"/>
        <v>1</v>
      </c>
      <c r="E12" s="26">
        <v>0</v>
      </c>
      <c r="F12" s="13">
        <f t="shared" si="1"/>
        <v>1</v>
      </c>
      <c r="G12" s="14">
        <f t="shared" si="2"/>
        <v>0</v>
      </c>
      <c r="H12" s="26">
        <v>0</v>
      </c>
      <c r="I12" s="13">
        <v>0</v>
      </c>
      <c r="L12" s="18">
        <v>0</v>
      </c>
      <c r="M12" s="24">
        <v>0</v>
      </c>
    </row>
    <row r="13" spans="1:13" x14ac:dyDescent="0.25">
      <c r="A13" s="9">
        <v>8</v>
      </c>
      <c r="B13" s="10" t="s">
        <v>51</v>
      </c>
      <c r="C13" s="13">
        <v>64</v>
      </c>
      <c r="D13" s="14">
        <f t="shared" si="0"/>
        <v>29</v>
      </c>
      <c r="E13" s="26">
        <v>1</v>
      </c>
      <c r="F13" s="13">
        <f t="shared" si="1"/>
        <v>30</v>
      </c>
      <c r="G13" s="14">
        <f t="shared" si="2"/>
        <v>33</v>
      </c>
      <c r="H13" s="26">
        <v>1</v>
      </c>
      <c r="I13" s="13">
        <v>34</v>
      </c>
      <c r="L13" s="18">
        <v>2</v>
      </c>
      <c r="M13" s="24">
        <v>0</v>
      </c>
    </row>
    <row r="14" spans="1:13" x14ac:dyDescent="0.25">
      <c r="A14" s="9">
        <v>9</v>
      </c>
      <c r="B14" s="10" t="s">
        <v>41</v>
      </c>
      <c r="C14" s="13">
        <v>1</v>
      </c>
      <c r="D14" s="14">
        <f t="shared" si="0"/>
        <v>0</v>
      </c>
      <c r="E14" s="26">
        <v>0</v>
      </c>
      <c r="F14" s="13">
        <f t="shared" si="1"/>
        <v>0</v>
      </c>
      <c r="G14" s="14">
        <f t="shared" si="2"/>
        <v>1</v>
      </c>
      <c r="H14" s="26">
        <v>0</v>
      </c>
      <c r="I14" s="13">
        <v>1</v>
      </c>
      <c r="L14" s="18">
        <v>0</v>
      </c>
      <c r="M14" s="24">
        <v>0</v>
      </c>
    </row>
    <row r="15" spans="1:13" x14ac:dyDescent="0.25">
      <c r="A15" s="9">
        <v>10</v>
      </c>
      <c r="B15" s="10" t="s">
        <v>83</v>
      </c>
      <c r="C15" s="13">
        <v>6</v>
      </c>
      <c r="D15" s="14">
        <f t="shared" si="0"/>
        <v>2</v>
      </c>
      <c r="E15" s="26">
        <v>0</v>
      </c>
      <c r="F15" s="13">
        <f t="shared" si="1"/>
        <v>2</v>
      </c>
      <c r="G15" s="14">
        <f t="shared" si="2"/>
        <v>3</v>
      </c>
      <c r="H15" s="26">
        <v>1</v>
      </c>
      <c r="I15" s="13">
        <v>4</v>
      </c>
      <c r="L15" s="18">
        <v>0</v>
      </c>
      <c r="M15" s="24">
        <v>0</v>
      </c>
    </row>
    <row r="16" spans="1:13" x14ac:dyDescent="0.25">
      <c r="A16" s="9">
        <v>11</v>
      </c>
      <c r="B16" s="11" t="s">
        <v>53</v>
      </c>
      <c r="C16" s="13">
        <v>7</v>
      </c>
      <c r="D16" s="14">
        <f t="shared" ref="D16" si="5">F16-E16</f>
        <v>2</v>
      </c>
      <c r="E16" s="26">
        <v>0</v>
      </c>
      <c r="F16" s="13">
        <f t="shared" si="1"/>
        <v>2</v>
      </c>
      <c r="G16" s="14">
        <f t="shared" ref="G16" si="6">I16-H16</f>
        <v>4</v>
      </c>
      <c r="H16" s="26">
        <v>1</v>
      </c>
      <c r="I16" s="13">
        <v>5</v>
      </c>
      <c r="L16" s="14">
        <v>0</v>
      </c>
      <c r="M16" s="24">
        <v>0</v>
      </c>
    </row>
    <row r="17" spans="1:13" x14ac:dyDescent="0.25">
      <c r="A17" s="9">
        <v>12</v>
      </c>
      <c r="B17" s="11" t="s">
        <v>42</v>
      </c>
      <c r="C17" s="13">
        <v>11</v>
      </c>
      <c r="D17" s="14">
        <f t="shared" si="0"/>
        <v>1</v>
      </c>
      <c r="E17" s="26">
        <v>0</v>
      </c>
      <c r="F17" s="13">
        <f t="shared" si="1"/>
        <v>1</v>
      </c>
      <c r="G17" s="14">
        <f t="shared" si="2"/>
        <v>9</v>
      </c>
      <c r="H17" s="26">
        <v>1</v>
      </c>
      <c r="I17" s="13">
        <v>10</v>
      </c>
      <c r="L17" s="18">
        <v>0</v>
      </c>
      <c r="M17" s="24">
        <v>0</v>
      </c>
    </row>
    <row r="18" spans="1:13" x14ac:dyDescent="0.25">
      <c r="A18" s="9">
        <v>13</v>
      </c>
      <c r="B18" s="11" t="s">
        <v>43</v>
      </c>
      <c r="C18" s="13">
        <v>1</v>
      </c>
      <c r="D18" s="14">
        <f t="shared" si="0"/>
        <v>0</v>
      </c>
      <c r="E18" s="26">
        <v>0</v>
      </c>
      <c r="F18" s="13">
        <f t="shared" si="1"/>
        <v>0</v>
      </c>
      <c r="G18" s="14">
        <f t="shared" si="2"/>
        <v>1</v>
      </c>
      <c r="H18" s="26">
        <v>0</v>
      </c>
      <c r="I18" s="13">
        <v>1</v>
      </c>
      <c r="L18" s="18">
        <v>0</v>
      </c>
      <c r="M18" s="24">
        <v>0</v>
      </c>
    </row>
    <row r="19" spans="1:13" x14ac:dyDescent="0.25">
      <c r="A19" s="9">
        <v>14</v>
      </c>
      <c r="B19" s="11" t="s">
        <v>52</v>
      </c>
      <c r="C19" s="27">
        <v>1</v>
      </c>
      <c r="D19" s="14">
        <f t="shared" si="0"/>
        <v>0</v>
      </c>
      <c r="E19" s="26">
        <v>0</v>
      </c>
      <c r="F19" s="13">
        <f t="shared" si="1"/>
        <v>0</v>
      </c>
      <c r="G19" s="14">
        <f t="shared" si="2"/>
        <v>1</v>
      </c>
      <c r="H19" s="26">
        <v>0</v>
      </c>
      <c r="I19" s="13">
        <v>1</v>
      </c>
      <c r="L19" s="18">
        <v>0</v>
      </c>
      <c r="M19" s="24">
        <v>0</v>
      </c>
    </row>
    <row r="20" spans="1:13" x14ac:dyDescent="0.25">
      <c r="A20" s="9">
        <v>15</v>
      </c>
      <c r="B20" s="11" t="s">
        <v>36</v>
      </c>
      <c r="C20" s="13">
        <v>68</v>
      </c>
      <c r="D20" s="14">
        <f t="shared" si="0"/>
        <v>11</v>
      </c>
      <c r="E20" s="26">
        <v>0</v>
      </c>
      <c r="F20" s="13">
        <f t="shared" si="1"/>
        <v>11</v>
      </c>
      <c r="G20" s="14">
        <f t="shared" si="2"/>
        <v>55</v>
      </c>
      <c r="H20" s="26">
        <v>2</v>
      </c>
      <c r="I20" s="13">
        <v>57</v>
      </c>
      <c r="L20" s="18">
        <v>0</v>
      </c>
      <c r="M20" s="24">
        <v>0</v>
      </c>
    </row>
    <row r="21" spans="1:13" x14ac:dyDescent="0.25">
      <c r="A21" s="9">
        <v>16</v>
      </c>
      <c r="B21" s="11" t="s">
        <v>4</v>
      </c>
      <c r="C21" s="13">
        <v>25</v>
      </c>
      <c r="D21" s="14">
        <f t="shared" si="0"/>
        <v>2</v>
      </c>
      <c r="E21" s="26">
        <v>0</v>
      </c>
      <c r="F21" s="13">
        <f t="shared" si="1"/>
        <v>2</v>
      </c>
      <c r="G21" s="14">
        <f t="shared" si="2"/>
        <v>23</v>
      </c>
      <c r="H21" s="26">
        <v>0</v>
      </c>
      <c r="I21" s="13">
        <v>23</v>
      </c>
      <c r="L21" s="18">
        <v>0</v>
      </c>
      <c r="M21" s="24">
        <v>0</v>
      </c>
    </row>
    <row r="22" spans="1:13" s="2" customFormat="1" x14ac:dyDescent="0.25">
      <c r="A22" s="9">
        <v>17</v>
      </c>
      <c r="B22" s="11" t="s">
        <v>25</v>
      </c>
      <c r="C22" s="13">
        <v>55</v>
      </c>
      <c r="D22" s="14">
        <f t="shared" si="0"/>
        <v>4</v>
      </c>
      <c r="E22" s="26">
        <v>0</v>
      </c>
      <c r="F22" s="13">
        <f t="shared" si="1"/>
        <v>4</v>
      </c>
      <c r="G22" s="14">
        <f t="shared" si="2"/>
        <v>49</v>
      </c>
      <c r="H22" s="26">
        <v>2</v>
      </c>
      <c r="I22" s="13">
        <v>51</v>
      </c>
      <c r="J22" s="12"/>
      <c r="K22" s="12"/>
      <c r="L22" s="18">
        <v>0</v>
      </c>
      <c r="M22" s="24">
        <v>0</v>
      </c>
    </row>
    <row r="23" spans="1:13" x14ac:dyDescent="0.25">
      <c r="A23" s="9">
        <v>18</v>
      </c>
      <c r="B23" s="11" t="s">
        <v>10</v>
      </c>
      <c r="C23" s="13">
        <v>57</v>
      </c>
      <c r="D23" s="14">
        <f t="shared" si="0"/>
        <v>5</v>
      </c>
      <c r="E23" s="26">
        <v>1</v>
      </c>
      <c r="F23" s="13">
        <f t="shared" si="1"/>
        <v>6</v>
      </c>
      <c r="G23" s="14">
        <f t="shared" si="2"/>
        <v>48</v>
      </c>
      <c r="H23" s="26">
        <v>3</v>
      </c>
      <c r="I23" s="13">
        <v>51</v>
      </c>
      <c r="L23" s="18">
        <v>6</v>
      </c>
      <c r="M23" s="24">
        <v>0</v>
      </c>
    </row>
    <row r="24" spans="1:13" s="3" customFormat="1" x14ac:dyDescent="0.25">
      <c r="A24" s="9">
        <v>19</v>
      </c>
      <c r="B24" s="11" t="s">
        <v>5</v>
      </c>
      <c r="C24" s="13">
        <v>266</v>
      </c>
      <c r="D24" s="14">
        <f t="shared" si="0"/>
        <v>52</v>
      </c>
      <c r="E24" s="26">
        <v>4</v>
      </c>
      <c r="F24" s="13">
        <f t="shared" si="1"/>
        <v>56</v>
      </c>
      <c r="G24" s="14">
        <f t="shared" si="2"/>
        <v>199</v>
      </c>
      <c r="H24" s="26">
        <v>11</v>
      </c>
      <c r="I24" s="13">
        <v>210</v>
      </c>
      <c r="J24" s="1"/>
      <c r="K24" s="1"/>
      <c r="L24" s="18">
        <v>3</v>
      </c>
      <c r="M24" s="24">
        <v>0</v>
      </c>
    </row>
    <row r="25" spans="1:13" x14ac:dyDescent="0.25">
      <c r="A25" s="9">
        <v>20</v>
      </c>
      <c r="B25" s="11" t="s">
        <v>26</v>
      </c>
      <c r="C25" s="13">
        <v>55</v>
      </c>
      <c r="D25" s="14">
        <f t="shared" si="0"/>
        <v>14</v>
      </c>
      <c r="E25" s="26">
        <v>0</v>
      </c>
      <c r="F25" s="13">
        <f t="shared" si="1"/>
        <v>14</v>
      </c>
      <c r="G25" s="14">
        <f t="shared" si="2"/>
        <v>41</v>
      </c>
      <c r="H25" s="26">
        <v>0</v>
      </c>
      <c r="I25" s="13">
        <v>41</v>
      </c>
      <c r="L25" s="18">
        <v>1</v>
      </c>
      <c r="M25" s="24">
        <v>0</v>
      </c>
    </row>
    <row r="26" spans="1:13" x14ac:dyDescent="0.25">
      <c r="A26" s="9">
        <v>21</v>
      </c>
      <c r="B26" s="11" t="s">
        <v>37</v>
      </c>
      <c r="C26" s="13">
        <v>85</v>
      </c>
      <c r="D26" s="14">
        <f t="shared" si="0"/>
        <v>25</v>
      </c>
      <c r="E26" s="26">
        <v>0</v>
      </c>
      <c r="F26" s="13">
        <f t="shared" si="1"/>
        <v>25</v>
      </c>
      <c r="G26" s="14">
        <f t="shared" si="2"/>
        <v>59</v>
      </c>
      <c r="H26" s="26">
        <v>1</v>
      </c>
      <c r="I26" s="13">
        <v>60</v>
      </c>
      <c r="L26" s="18">
        <v>3</v>
      </c>
      <c r="M26" s="24">
        <v>0</v>
      </c>
    </row>
    <row r="27" spans="1:13" s="3" customFormat="1" x14ac:dyDescent="0.25">
      <c r="A27" s="9">
        <v>22</v>
      </c>
      <c r="B27" s="11" t="s">
        <v>7</v>
      </c>
      <c r="C27" s="13">
        <v>145</v>
      </c>
      <c r="D27" s="14">
        <f t="shared" ref="D27:D28" si="7">F27-E27</f>
        <v>17</v>
      </c>
      <c r="E27" s="26">
        <v>0</v>
      </c>
      <c r="F27" s="13">
        <f t="shared" si="1"/>
        <v>17</v>
      </c>
      <c r="G27" s="14">
        <f t="shared" ref="G27:G28" si="8">I27-H27</f>
        <v>128</v>
      </c>
      <c r="H27" s="26">
        <v>0</v>
      </c>
      <c r="I27" s="13">
        <v>128</v>
      </c>
      <c r="J27" s="1"/>
      <c r="K27" s="1"/>
      <c r="L27" s="18">
        <v>0</v>
      </c>
      <c r="M27" s="24">
        <v>0</v>
      </c>
    </row>
    <row r="28" spans="1:13" x14ac:dyDescent="0.25">
      <c r="A28" s="9">
        <v>23</v>
      </c>
      <c r="B28" s="10" t="s">
        <v>31</v>
      </c>
      <c r="C28" s="13">
        <v>110</v>
      </c>
      <c r="D28" s="14">
        <f t="shared" si="7"/>
        <v>22</v>
      </c>
      <c r="E28" s="26">
        <v>6</v>
      </c>
      <c r="F28" s="13">
        <f t="shared" si="1"/>
        <v>28</v>
      </c>
      <c r="G28" s="14">
        <f t="shared" si="8"/>
        <v>61</v>
      </c>
      <c r="H28" s="26">
        <v>21</v>
      </c>
      <c r="I28" s="13">
        <v>82</v>
      </c>
      <c r="L28" s="18">
        <v>2</v>
      </c>
      <c r="M28" s="23">
        <v>0</v>
      </c>
    </row>
    <row r="29" spans="1:13" x14ac:dyDescent="0.25">
      <c r="A29" s="9">
        <v>24</v>
      </c>
      <c r="B29" s="11" t="s">
        <v>27</v>
      </c>
      <c r="C29" s="13">
        <v>72</v>
      </c>
      <c r="D29" s="14">
        <f t="shared" si="0"/>
        <v>8</v>
      </c>
      <c r="E29" s="26">
        <v>1</v>
      </c>
      <c r="F29" s="13">
        <f t="shared" si="1"/>
        <v>9</v>
      </c>
      <c r="G29" s="14">
        <f t="shared" si="2"/>
        <v>60</v>
      </c>
      <c r="H29" s="26">
        <v>3</v>
      </c>
      <c r="I29" s="13">
        <v>63</v>
      </c>
      <c r="L29" s="18">
        <v>0</v>
      </c>
      <c r="M29" s="24">
        <v>0</v>
      </c>
    </row>
    <row r="30" spans="1:13" x14ac:dyDescent="0.25">
      <c r="A30" s="9">
        <v>25</v>
      </c>
      <c r="B30" s="10" t="s">
        <v>8</v>
      </c>
      <c r="C30" s="13">
        <v>182</v>
      </c>
      <c r="D30" s="14">
        <f t="shared" si="0"/>
        <v>16</v>
      </c>
      <c r="E30" s="26">
        <v>0</v>
      </c>
      <c r="F30" s="13">
        <f t="shared" si="1"/>
        <v>16</v>
      </c>
      <c r="G30" s="14">
        <f t="shared" si="2"/>
        <v>166</v>
      </c>
      <c r="H30" s="26">
        <v>0</v>
      </c>
      <c r="I30" s="13">
        <v>166</v>
      </c>
      <c r="L30" s="18">
        <v>0</v>
      </c>
      <c r="M30" s="24">
        <v>0</v>
      </c>
    </row>
    <row r="31" spans="1:13" s="2" customFormat="1" x14ac:dyDescent="0.25">
      <c r="A31" s="9">
        <v>26</v>
      </c>
      <c r="B31" s="11" t="s">
        <v>38</v>
      </c>
      <c r="C31" s="13">
        <v>240</v>
      </c>
      <c r="D31" s="14">
        <f t="shared" si="0"/>
        <v>33</v>
      </c>
      <c r="E31" s="26">
        <v>0</v>
      </c>
      <c r="F31" s="13">
        <f t="shared" si="1"/>
        <v>33</v>
      </c>
      <c r="G31" s="14">
        <f t="shared" si="2"/>
        <v>172</v>
      </c>
      <c r="H31" s="26">
        <v>35</v>
      </c>
      <c r="I31" s="13">
        <v>207</v>
      </c>
      <c r="J31" s="12"/>
      <c r="K31" s="12"/>
      <c r="L31" s="18">
        <v>1</v>
      </c>
      <c r="M31" s="23">
        <v>0</v>
      </c>
    </row>
    <row r="32" spans="1:13" x14ac:dyDescent="0.25">
      <c r="A32" s="9">
        <v>27</v>
      </c>
      <c r="B32" s="10" t="s">
        <v>11</v>
      </c>
      <c r="C32" s="13">
        <v>54</v>
      </c>
      <c r="D32" s="14">
        <f t="shared" ref="D32" si="9">F32-E32</f>
        <v>9</v>
      </c>
      <c r="E32" s="26">
        <v>0</v>
      </c>
      <c r="F32" s="13">
        <f t="shared" si="1"/>
        <v>9</v>
      </c>
      <c r="G32" s="14">
        <f t="shared" ref="G32" si="10">I32-H32</f>
        <v>45</v>
      </c>
      <c r="H32" s="26">
        <v>0</v>
      </c>
      <c r="I32" s="13">
        <v>45</v>
      </c>
      <c r="L32" s="18">
        <v>0</v>
      </c>
      <c r="M32" s="24">
        <v>0</v>
      </c>
    </row>
    <row r="33" spans="1:13" x14ac:dyDescent="0.25">
      <c r="A33" s="9">
        <v>28</v>
      </c>
      <c r="B33" s="10" t="s">
        <v>24</v>
      </c>
      <c r="C33" s="13">
        <v>78</v>
      </c>
      <c r="D33" s="14">
        <f t="shared" si="0"/>
        <v>27</v>
      </c>
      <c r="E33" s="26">
        <v>0</v>
      </c>
      <c r="F33" s="13">
        <f t="shared" si="1"/>
        <v>27</v>
      </c>
      <c r="G33" s="14">
        <f t="shared" si="2"/>
        <v>45</v>
      </c>
      <c r="H33" s="26">
        <v>6</v>
      </c>
      <c r="I33" s="13">
        <v>51</v>
      </c>
      <c r="L33" s="18">
        <v>0</v>
      </c>
      <c r="M33" s="24">
        <v>0</v>
      </c>
    </row>
    <row r="34" spans="1:13" x14ac:dyDescent="0.25">
      <c r="A34" s="9">
        <v>29</v>
      </c>
      <c r="B34" s="10" t="s">
        <v>39</v>
      </c>
      <c r="C34" s="13">
        <v>70</v>
      </c>
      <c r="D34" s="14">
        <f t="shared" si="0"/>
        <v>22</v>
      </c>
      <c r="E34" s="26">
        <v>0</v>
      </c>
      <c r="F34" s="13">
        <f t="shared" si="1"/>
        <v>22</v>
      </c>
      <c r="G34" s="14">
        <f t="shared" si="2"/>
        <v>39</v>
      </c>
      <c r="H34" s="26">
        <v>9</v>
      </c>
      <c r="I34" s="13">
        <v>48</v>
      </c>
      <c r="L34" s="18">
        <v>1</v>
      </c>
      <c r="M34" s="23">
        <v>0</v>
      </c>
    </row>
    <row r="35" spans="1:13" s="3" customFormat="1" x14ac:dyDescent="0.25">
      <c r="A35" s="9">
        <v>30</v>
      </c>
      <c r="B35" s="11" t="s">
        <v>13</v>
      </c>
      <c r="C35" s="13">
        <v>132</v>
      </c>
      <c r="D35" s="14">
        <f t="shared" si="0"/>
        <v>16</v>
      </c>
      <c r="E35" s="26">
        <v>1</v>
      </c>
      <c r="F35" s="13">
        <f t="shared" si="1"/>
        <v>17</v>
      </c>
      <c r="G35" s="14">
        <f t="shared" si="2"/>
        <v>112</v>
      </c>
      <c r="H35" s="26">
        <v>3</v>
      </c>
      <c r="I35" s="13">
        <v>115</v>
      </c>
      <c r="J35" s="1"/>
      <c r="K35" s="1"/>
      <c r="L35" s="18">
        <v>4</v>
      </c>
      <c r="M35" s="24">
        <v>0</v>
      </c>
    </row>
    <row r="36" spans="1:13" x14ac:dyDescent="0.25">
      <c r="A36" s="9">
        <v>31</v>
      </c>
      <c r="B36" s="10" t="s">
        <v>12</v>
      </c>
      <c r="C36" s="13">
        <v>65</v>
      </c>
      <c r="D36" s="14">
        <f t="shared" si="0"/>
        <v>9</v>
      </c>
      <c r="E36" s="26">
        <v>0</v>
      </c>
      <c r="F36" s="13">
        <f t="shared" si="1"/>
        <v>9</v>
      </c>
      <c r="G36" s="14">
        <f t="shared" si="2"/>
        <v>54</v>
      </c>
      <c r="H36" s="26">
        <v>2</v>
      </c>
      <c r="I36" s="13">
        <v>56</v>
      </c>
      <c r="L36" s="18">
        <v>0</v>
      </c>
      <c r="M36" s="24">
        <v>0</v>
      </c>
    </row>
    <row r="37" spans="1:13" x14ac:dyDescent="0.25">
      <c r="A37" s="9">
        <v>32</v>
      </c>
      <c r="B37" s="10" t="s">
        <v>45</v>
      </c>
      <c r="C37" s="13">
        <v>84</v>
      </c>
      <c r="D37" s="14">
        <f t="shared" si="0"/>
        <v>24</v>
      </c>
      <c r="E37" s="26">
        <v>0</v>
      </c>
      <c r="F37" s="13">
        <f t="shared" si="1"/>
        <v>24</v>
      </c>
      <c r="G37" s="14">
        <f t="shared" si="2"/>
        <v>60</v>
      </c>
      <c r="H37" s="26">
        <v>0</v>
      </c>
      <c r="I37" s="13">
        <v>60</v>
      </c>
      <c r="L37" s="18">
        <v>0</v>
      </c>
      <c r="M37" s="24">
        <v>0</v>
      </c>
    </row>
    <row r="38" spans="1:13" x14ac:dyDescent="0.25">
      <c r="A38" s="9">
        <v>33</v>
      </c>
      <c r="B38" s="10" t="s">
        <v>22</v>
      </c>
      <c r="C38" s="13">
        <v>8</v>
      </c>
      <c r="D38" s="14">
        <f t="shared" si="0"/>
        <v>0</v>
      </c>
      <c r="E38" s="26">
        <v>0</v>
      </c>
      <c r="F38" s="13">
        <f t="shared" si="1"/>
        <v>0</v>
      </c>
      <c r="G38" s="14">
        <f t="shared" si="2"/>
        <v>7</v>
      </c>
      <c r="H38" s="26">
        <v>1</v>
      </c>
      <c r="I38" s="13">
        <v>8</v>
      </c>
      <c r="L38" s="18">
        <v>0</v>
      </c>
      <c r="M38" s="24">
        <v>0</v>
      </c>
    </row>
    <row r="39" spans="1:13" x14ac:dyDescent="0.25">
      <c r="A39" s="9">
        <v>34</v>
      </c>
      <c r="B39" s="10" t="s">
        <v>18</v>
      </c>
      <c r="C39" s="13">
        <v>15</v>
      </c>
      <c r="D39" s="14">
        <f t="shared" si="0"/>
        <v>5</v>
      </c>
      <c r="E39" s="26">
        <v>3</v>
      </c>
      <c r="F39" s="13">
        <f t="shared" si="1"/>
        <v>8</v>
      </c>
      <c r="G39" s="14">
        <f t="shared" si="2"/>
        <v>5</v>
      </c>
      <c r="H39" s="26">
        <v>2</v>
      </c>
      <c r="I39" s="13">
        <v>7</v>
      </c>
      <c r="L39" s="18">
        <v>0</v>
      </c>
      <c r="M39" s="23">
        <v>0</v>
      </c>
    </row>
    <row r="40" spans="1:13" x14ac:dyDescent="0.25">
      <c r="A40" s="9">
        <v>35</v>
      </c>
      <c r="B40" s="11" t="s">
        <v>15</v>
      </c>
      <c r="C40" s="13">
        <v>27</v>
      </c>
      <c r="D40" s="14">
        <f t="shared" si="0"/>
        <v>4</v>
      </c>
      <c r="E40" s="26">
        <v>8</v>
      </c>
      <c r="F40" s="13">
        <f t="shared" si="1"/>
        <v>12</v>
      </c>
      <c r="G40" s="14">
        <f t="shared" si="2"/>
        <v>8</v>
      </c>
      <c r="H40" s="26">
        <v>7</v>
      </c>
      <c r="I40" s="13">
        <v>15</v>
      </c>
      <c r="L40" s="18">
        <v>0</v>
      </c>
      <c r="M40" s="23">
        <v>0</v>
      </c>
    </row>
    <row r="41" spans="1:13" s="3" customFormat="1" x14ac:dyDescent="0.25">
      <c r="A41" s="9">
        <v>36</v>
      </c>
      <c r="B41" s="11" t="s">
        <v>16</v>
      </c>
      <c r="C41" s="13">
        <v>35</v>
      </c>
      <c r="D41" s="14">
        <f t="shared" si="0"/>
        <v>6</v>
      </c>
      <c r="E41" s="26">
        <v>0</v>
      </c>
      <c r="F41" s="13">
        <f t="shared" si="1"/>
        <v>6</v>
      </c>
      <c r="G41" s="14">
        <f t="shared" si="2"/>
        <v>17</v>
      </c>
      <c r="H41" s="26">
        <v>12</v>
      </c>
      <c r="I41" s="13">
        <v>29</v>
      </c>
      <c r="J41" s="1"/>
      <c r="K41" s="1"/>
      <c r="L41" s="18">
        <v>0</v>
      </c>
      <c r="M41" s="23">
        <v>0</v>
      </c>
    </row>
    <row r="42" spans="1:13" x14ac:dyDescent="0.25">
      <c r="A42" s="9">
        <v>37</v>
      </c>
      <c r="B42" s="10" t="s">
        <v>21</v>
      </c>
      <c r="C42" s="13">
        <v>18</v>
      </c>
      <c r="D42" s="14">
        <f t="shared" si="0"/>
        <v>1</v>
      </c>
      <c r="E42" s="26">
        <v>1</v>
      </c>
      <c r="F42" s="13">
        <f t="shared" si="1"/>
        <v>2</v>
      </c>
      <c r="G42" s="14">
        <f t="shared" si="2"/>
        <v>14</v>
      </c>
      <c r="H42" s="26">
        <v>2</v>
      </c>
      <c r="I42" s="13">
        <v>16</v>
      </c>
      <c r="L42" s="18">
        <v>0</v>
      </c>
      <c r="M42" s="24">
        <v>0</v>
      </c>
    </row>
    <row r="43" spans="1:13" x14ac:dyDescent="0.25">
      <c r="A43" s="9">
        <v>38</v>
      </c>
      <c r="B43" s="10" t="s">
        <v>14</v>
      </c>
      <c r="C43" s="13">
        <v>35</v>
      </c>
      <c r="D43" s="14">
        <f t="shared" si="0"/>
        <v>4</v>
      </c>
      <c r="E43" s="26">
        <v>6</v>
      </c>
      <c r="F43" s="13">
        <f t="shared" si="1"/>
        <v>10</v>
      </c>
      <c r="G43" s="14">
        <f t="shared" si="2"/>
        <v>11</v>
      </c>
      <c r="H43" s="26">
        <v>14</v>
      </c>
      <c r="I43" s="13">
        <v>25</v>
      </c>
      <c r="L43" s="18">
        <v>0</v>
      </c>
      <c r="M43" s="23">
        <v>0</v>
      </c>
    </row>
    <row r="44" spans="1:13" s="3" customFormat="1" x14ac:dyDescent="0.25">
      <c r="A44" s="9">
        <v>39</v>
      </c>
      <c r="B44" s="11" t="s">
        <v>17</v>
      </c>
      <c r="C44" s="13">
        <v>10</v>
      </c>
      <c r="D44" s="14">
        <f t="shared" si="0"/>
        <v>0</v>
      </c>
      <c r="E44" s="26">
        <v>0</v>
      </c>
      <c r="F44" s="13">
        <f t="shared" si="1"/>
        <v>0</v>
      </c>
      <c r="G44" s="14">
        <f t="shared" si="2"/>
        <v>9</v>
      </c>
      <c r="H44" s="26">
        <v>1</v>
      </c>
      <c r="I44" s="13">
        <v>10</v>
      </c>
      <c r="J44" s="1"/>
      <c r="K44" s="1"/>
      <c r="L44" s="18">
        <v>0</v>
      </c>
      <c r="M44" s="24">
        <v>0</v>
      </c>
    </row>
    <row r="45" spans="1:13" x14ac:dyDescent="0.25">
      <c r="A45" s="9">
        <v>40</v>
      </c>
      <c r="B45" s="10" t="s">
        <v>20</v>
      </c>
      <c r="C45" s="13">
        <v>11</v>
      </c>
      <c r="D45" s="14">
        <f t="shared" si="0"/>
        <v>1</v>
      </c>
      <c r="E45" s="26">
        <v>0</v>
      </c>
      <c r="F45" s="13">
        <f t="shared" si="1"/>
        <v>1</v>
      </c>
      <c r="G45" s="14">
        <f t="shared" si="2"/>
        <v>6</v>
      </c>
      <c r="H45" s="26">
        <v>4</v>
      </c>
      <c r="I45" s="13">
        <v>10</v>
      </c>
      <c r="L45" s="18">
        <v>1</v>
      </c>
      <c r="M45" s="24">
        <v>0</v>
      </c>
    </row>
    <row r="46" spans="1:13" x14ac:dyDescent="0.25">
      <c r="A46" s="9">
        <v>41</v>
      </c>
      <c r="B46" s="10" t="s">
        <v>6</v>
      </c>
      <c r="C46" s="13">
        <v>89</v>
      </c>
      <c r="D46" s="14">
        <f t="shared" si="0"/>
        <v>26</v>
      </c>
      <c r="E46" s="26">
        <v>26</v>
      </c>
      <c r="F46" s="13">
        <f t="shared" ref="F46" si="11">C46-I46</f>
        <v>52</v>
      </c>
      <c r="G46" s="14">
        <f t="shared" si="2"/>
        <v>15</v>
      </c>
      <c r="H46" s="26">
        <v>22</v>
      </c>
      <c r="I46" s="13">
        <v>37</v>
      </c>
      <c r="L46" s="18">
        <v>3</v>
      </c>
      <c r="M46" s="23">
        <v>2</v>
      </c>
    </row>
    <row r="47" spans="1:13" s="2" customFormat="1" x14ac:dyDescent="0.25">
      <c r="A47" s="9">
        <v>42</v>
      </c>
      <c r="B47" s="11" t="s">
        <v>19</v>
      </c>
      <c r="C47" s="13">
        <v>18</v>
      </c>
      <c r="D47" s="14">
        <f t="shared" ref="D47:D48" si="12">F47-E47</f>
        <v>4</v>
      </c>
      <c r="E47" s="26">
        <v>0</v>
      </c>
      <c r="F47" s="13">
        <f t="shared" ref="F47:F48" si="13">C47-I47</f>
        <v>4</v>
      </c>
      <c r="G47" s="14">
        <f t="shared" ref="G47:G48" si="14">I47-H47</f>
        <v>9</v>
      </c>
      <c r="H47" s="26">
        <v>5</v>
      </c>
      <c r="I47" s="13">
        <v>14</v>
      </c>
      <c r="J47" s="12"/>
      <c r="K47" s="12"/>
      <c r="L47" s="18">
        <v>0</v>
      </c>
      <c r="M47" s="24">
        <v>0</v>
      </c>
    </row>
    <row r="48" spans="1:13" x14ac:dyDescent="0.25">
      <c r="A48" s="9">
        <v>43</v>
      </c>
      <c r="B48" s="10" t="s">
        <v>49</v>
      </c>
      <c r="C48" s="13">
        <v>26</v>
      </c>
      <c r="D48" s="14">
        <f t="shared" si="12"/>
        <v>4</v>
      </c>
      <c r="E48" s="26">
        <v>1</v>
      </c>
      <c r="F48" s="13">
        <f t="shared" si="13"/>
        <v>5</v>
      </c>
      <c r="G48" s="14">
        <f t="shared" si="14"/>
        <v>13</v>
      </c>
      <c r="H48" s="26">
        <v>8</v>
      </c>
      <c r="I48" s="13">
        <v>21</v>
      </c>
      <c r="L48" s="18">
        <v>0</v>
      </c>
      <c r="M48" s="24">
        <v>0</v>
      </c>
    </row>
    <row r="49" spans="1:13" x14ac:dyDescent="0.25">
      <c r="A49" s="8"/>
      <c r="B49" s="15" t="s">
        <v>9</v>
      </c>
      <c r="C49" s="15">
        <f t="shared" ref="C49:M49" si="15">SUM(C6:C48)</f>
        <v>2358</v>
      </c>
      <c r="D49" s="15">
        <f t="shared" si="15"/>
        <v>434</v>
      </c>
      <c r="E49" s="25">
        <f t="shared" si="15"/>
        <v>60</v>
      </c>
      <c r="F49" s="15">
        <f t="shared" si="15"/>
        <v>494</v>
      </c>
      <c r="G49" s="15">
        <f t="shared" si="15"/>
        <v>1677</v>
      </c>
      <c r="H49" s="25">
        <f t="shared" si="15"/>
        <v>187</v>
      </c>
      <c r="I49" s="15">
        <f t="shared" si="15"/>
        <v>1864</v>
      </c>
      <c r="J49" s="15">
        <f t="shared" si="15"/>
        <v>0</v>
      </c>
      <c r="K49" s="15">
        <f t="shared" si="15"/>
        <v>0</v>
      </c>
      <c r="L49" s="15">
        <f t="shared" si="15"/>
        <v>28</v>
      </c>
      <c r="M49" s="25">
        <f t="shared" si="15"/>
        <v>2</v>
      </c>
    </row>
    <row r="50" spans="1:13" x14ac:dyDescent="0.25">
      <c r="B50" s="16"/>
    </row>
  </sheetData>
  <sortState ref="A9:K50">
    <sortCondition ref="B9:B50"/>
  </sortState>
  <mergeCells count="16">
    <mergeCell ref="A1:M1"/>
    <mergeCell ref="H4:H5"/>
    <mergeCell ref="I4:I5"/>
    <mergeCell ref="C3:C5"/>
    <mergeCell ref="D3:F3"/>
    <mergeCell ref="G3:I3"/>
    <mergeCell ref="D4:D5"/>
    <mergeCell ref="E4:E5"/>
    <mergeCell ref="F4:F5"/>
    <mergeCell ref="G4:G5"/>
    <mergeCell ref="C2:I2"/>
    <mergeCell ref="A2:A5"/>
    <mergeCell ref="B2:B5"/>
    <mergeCell ref="L2:M3"/>
    <mergeCell ref="L4:L5"/>
    <mergeCell ref="M4:M5"/>
  </mergeCells>
  <printOptions horizontalCentered="1"/>
  <pageMargins left="0.23622047244094491" right="0.19685039370078741" top="0.23622047244094491" bottom="0.35433070866141736" header="0.19685039370078741" footer="0.23622047244094491"/>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topLeftCell="A34" zoomScaleNormal="100" workbookViewId="0">
      <selection activeCell="I7" sqref="I7"/>
    </sheetView>
  </sheetViews>
  <sheetFormatPr defaultRowHeight="16.5" x14ac:dyDescent="0.25"/>
  <cols>
    <col min="1" max="1" width="5.140625" style="4" customWidth="1"/>
    <col min="2" max="2" width="24" style="6" customWidth="1"/>
    <col min="3" max="3" width="15.42578125" style="3" customWidth="1"/>
    <col min="4" max="4" width="69.85546875" style="3" customWidth="1"/>
    <col min="5" max="5" width="12.85546875" style="3" customWidth="1"/>
    <col min="6" max="6" width="14.140625" style="5" customWidth="1"/>
    <col min="7" max="251" width="9.140625" style="3"/>
    <col min="252" max="252" width="3.85546875" style="3" customWidth="1"/>
    <col min="253" max="253" width="22.28515625" style="3" customWidth="1"/>
    <col min="254" max="254" width="15.140625" style="3" customWidth="1"/>
    <col min="255" max="255" width="18" style="3" customWidth="1"/>
    <col min="256" max="256" width="55.5703125" style="3" customWidth="1"/>
    <col min="257" max="257" width="12.85546875" style="3" customWidth="1"/>
    <col min="258" max="258" width="12.7109375" style="3" customWidth="1"/>
    <col min="259" max="507" width="9.140625" style="3"/>
    <col min="508" max="508" width="3.85546875" style="3" customWidth="1"/>
    <col min="509" max="509" width="22.28515625" style="3" customWidth="1"/>
    <col min="510" max="510" width="15.140625" style="3" customWidth="1"/>
    <col min="511" max="511" width="18" style="3" customWidth="1"/>
    <col min="512" max="512" width="55.5703125" style="3" customWidth="1"/>
    <col min="513" max="513" width="12.85546875" style="3" customWidth="1"/>
    <col min="514" max="514" width="12.7109375" style="3" customWidth="1"/>
    <col min="515" max="763" width="9.140625" style="3"/>
    <col min="764" max="764" width="3.85546875" style="3" customWidth="1"/>
    <col min="765" max="765" width="22.28515625" style="3" customWidth="1"/>
    <col min="766" max="766" width="15.140625" style="3" customWidth="1"/>
    <col min="767" max="767" width="18" style="3" customWidth="1"/>
    <col min="768" max="768" width="55.5703125" style="3" customWidth="1"/>
    <col min="769" max="769" width="12.85546875" style="3" customWidth="1"/>
    <col min="770" max="770" width="12.7109375" style="3" customWidth="1"/>
    <col min="771" max="1019" width="9.140625" style="3"/>
    <col min="1020" max="1020" width="3.85546875" style="3" customWidth="1"/>
    <col min="1021" max="1021" width="22.28515625" style="3" customWidth="1"/>
    <col min="1022" max="1022" width="15.140625" style="3" customWidth="1"/>
    <col min="1023" max="1023" width="18" style="3" customWidth="1"/>
    <col min="1024" max="1024" width="55.5703125" style="3" customWidth="1"/>
    <col min="1025" max="1025" width="12.85546875" style="3" customWidth="1"/>
    <col min="1026" max="1026" width="12.7109375" style="3" customWidth="1"/>
    <col min="1027" max="1275" width="9.140625" style="3"/>
    <col min="1276" max="1276" width="3.85546875" style="3" customWidth="1"/>
    <col min="1277" max="1277" width="22.28515625" style="3" customWidth="1"/>
    <col min="1278" max="1278" width="15.140625" style="3" customWidth="1"/>
    <col min="1279" max="1279" width="18" style="3" customWidth="1"/>
    <col min="1280" max="1280" width="55.5703125" style="3" customWidth="1"/>
    <col min="1281" max="1281" width="12.85546875" style="3" customWidth="1"/>
    <col min="1282" max="1282" width="12.7109375" style="3" customWidth="1"/>
    <col min="1283" max="1531" width="9.140625" style="3"/>
    <col min="1532" max="1532" width="3.85546875" style="3" customWidth="1"/>
    <col min="1533" max="1533" width="22.28515625" style="3" customWidth="1"/>
    <col min="1534" max="1534" width="15.140625" style="3" customWidth="1"/>
    <col min="1535" max="1535" width="18" style="3" customWidth="1"/>
    <col min="1536" max="1536" width="55.5703125" style="3" customWidth="1"/>
    <col min="1537" max="1537" width="12.85546875" style="3" customWidth="1"/>
    <col min="1538" max="1538" width="12.7109375" style="3" customWidth="1"/>
    <col min="1539" max="1787" width="9.140625" style="3"/>
    <col min="1788" max="1788" width="3.85546875" style="3" customWidth="1"/>
    <col min="1789" max="1789" width="22.28515625" style="3" customWidth="1"/>
    <col min="1790" max="1790" width="15.140625" style="3" customWidth="1"/>
    <col min="1791" max="1791" width="18" style="3" customWidth="1"/>
    <col min="1792" max="1792" width="55.5703125" style="3" customWidth="1"/>
    <col min="1793" max="1793" width="12.85546875" style="3" customWidth="1"/>
    <col min="1794" max="1794" width="12.7109375" style="3" customWidth="1"/>
    <col min="1795" max="2043" width="9.140625" style="3"/>
    <col min="2044" max="2044" width="3.85546875" style="3" customWidth="1"/>
    <col min="2045" max="2045" width="22.28515625" style="3" customWidth="1"/>
    <col min="2046" max="2046" width="15.140625" style="3" customWidth="1"/>
    <col min="2047" max="2047" width="18" style="3" customWidth="1"/>
    <col min="2048" max="2048" width="55.5703125" style="3" customWidth="1"/>
    <col min="2049" max="2049" width="12.85546875" style="3" customWidth="1"/>
    <col min="2050" max="2050" width="12.7109375" style="3" customWidth="1"/>
    <col min="2051" max="2299" width="9.140625" style="3"/>
    <col min="2300" max="2300" width="3.85546875" style="3" customWidth="1"/>
    <col min="2301" max="2301" width="22.28515625" style="3" customWidth="1"/>
    <col min="2302" max="2302" width="15.140625" style="3" customWidth="1"/>
    <col min="2303" max="2303" width="18" style="3" customWidth="1"/>
    <col min="2304" max="2304" width="55.5703125" style="3" customWidth="1"/>
    <col min="2305" max="2305" width="12.85546875" style="3" customWidth="1"/>
    <col min="2306" max="2306" width="12.7109375" style="3" customWidth="1"/>
    <col min="2307" max="2555" width="9.140625" style="3"/>
    <col min="2556" max="2556" width="3.85546875" style="3" customWidth="1"/>
    <col min="2557" max="2557" width="22.28515625" style="3" customWidth="1"/>
    <col min="2558" max="2558" width="15.140625" style="3" customWidth="1"/>
    <col min="2559" max="2559" width="18" style="3" customWidth="1"/>
    <col min="2560" max="2560" width="55.5703125" style="3" customWidth="1"/>
    <col min="2561" max="2561" width="12.85546875" style="3" customWidth="1"/>
    <col min="2562" max="2562" width="12.7109375" style="3" customWidth="1"/>
    <col min="2563" max="2811" width="9.140625" style="3"/>
    <col min="2812" max="2812" width="3.85546875" style="3" customWidth="1"/>
    <col min="2813" max="2813" width="22.28515625" style="3" customWidth="1"/>
    <col min="2814" max="2814" width="15.140625" style="3" customWidth="1"/>
    <col min="2815" max="2815" width="18" style="3" customWidth="1"/>
    <col min="2816" max="2816" width="55.5703125" style="3" customWidth="1"/>
    <col min="2817" max="2817" width="12.85546875" style="3" customWidth="1"/>
    <col min="2818" max="2818" width="12.7109375" style="3" customWidth="1"/>
    <col min="2819" max="3067" width="9.140625" style="3"/>
    <col min="3068" max="3068" width="3.85546875" style="3" customWidth="1"/>
    <col min="3069" max="3069" width="22.28515625" style="3" customWidth="1"/>
    <col min="3070" max="3070" width="15.140625" style="3" customWidth="1"/>
    <col min="3071" max="3071" width="18" style="3" customWidth="1"/>
    <col min="3072" max="3072" width="55.5703125" style="3" customWidth="1"/>
    <col min="3073" max="3073" width="12.85546875" style="3" customWidth="1"/>
    <col min="3074" max="3074" width="12.7109375" style="3" customWidth="1"/>
    <col min="3075" max="3323" width="9.140625" style="3"/>
    <col min="3324" max="3324" width="3.85546875" style="3" customWidth="1"/>
    <col min="3325" max="3325" width="22.28515625" style="3" customWidth="1"/>
    <col min="3326" max="3326" width="15.140625" style="3" customWidth="1"/>
    <col min="3327" max="3327" width="18" style="3" customWidth="1"/>
    <col min="3328" max="3328" width="55.5703125" style="3" customWidth="1"/>
    <col min="3329" max="3329" width="12.85546875" style="3" customWidth="1"/>
    <col min="3330" max="3330" width="12.7109375" style="3" customWidth="1"/>
    <col min="3331" max="3579" width="9.140625" style="3"/>
    <col min="3580" max="3580" width="3.85546875" style="3" customWidth="1"/>
    <col min="3581" max="3581" width="22.28515625" style="3" customWidth="1"/>
    <col min="3582" max="3582" width="15.140625" style="3" customWidth="1"/>
    <col min="3583" max="3583" width="18" style="3" customWidth="1"/>
    <col min="3584" max="3584" width="55.5703125" style="3" customWidth="1"/>
    <col min="3585" max="3585" width="12.85546875" style="3" customWidth="1"/>
    <col min="3586" max="3586" width="12.7109375" style="3" customWidth="1"/>
    <col min="3587" max="3835" width="9.140625" style="3"/>
    <col min="3836" max="3836" width="3.85546875" style="3" customWidth="1"/>
    <col min="3837" max="3837" width="22.28515625" style="3" customWidth="1"/>
    <col min="3838" max="3838" width="15.140625" style="3" customWidth="1"/>
    <col min="3839" max="3839" width="18" style="3" customWidth="1"/>
    <col min="3840" max="3840" width="55.5703125" style="3" customWidth="1"/>
    <col min="3841" max="3841" width="12.85546875" style="3" customWidth="1"/>
    <col min="3842" max="3842" width="12.7109375" style="3" customWidth="1"/>
    <col min="3843" max="4091" width="9.140625" style="3"/>
    <col min="4092" max="4092" width="3.85546875" style="3" customWidth="1"/>
    <col min="4093" max="4093" width="22.28515625" style="3" customWidth="1"/>
    <col min="4094" max="4094" width="15.140625" style="3" customWidth="1"/>
    <col min="4095" max="4095" width="18" style="3" customWidth="1"/>
    <col min="4096" max="4096" width="55.5703125" style="3" customWidth="1"/>
    <col min="4097" max="4097" width="12.85546875" style="3" customWidth="1"/>
    <col min="4098" max="4098" width="12.7109375" style="3" customWidth="1"/>
    <col min="4099" max="4347" width="9.140625" style="3"/>
    <col min="4348" max="4348" width="3.85546875" style="3" customWidth="1"/>
    <col min="4349" max="4349" width="22.28515625" style="3" customWidth="1"/>
    <col min="4350" max="4350" width="15.140625" style="3" customWidth="1"/>
    <col min="4351" max="4351" width="18" style="3" customWidth="1"/>
    <col min="4352" max="4352" width="55.5703125" style="3" customWidth="1"/>
    <col min="4353" max="4353" width="12.85546875" style="3" customWidth="1"/>
    <col min="4354" max="4354" width="12.7109375" style="3" customWidth="1"/>
    <col min="4355" max="4603" width="9.140625" style="3"/>
    <col min="4604" max="4604" width="3.85546875" style="3" customWidth="1"/>
    <col min="4605" max="4605" width="22.28515625" style="3" customWidth="1"/>
    <col min="4606" max="4606" width="15.140625" style="3" customWidth="1"/>
    <col min="4607" max="4607" width="18" style="3" customWidth="1"/>
    <col min="4608" max="4608" width="55.5703125" style="3" customWidth="1"/>
    <col min="4609" max="4609" width="12.85546875" style="3" customWidth="1"/>
    <col min="4610" max="4610" width="12.7109375" style="3" customWidth="1"/>
    <col min="4611" max="4859" width="9.140625" style="3"/>
    <col min="4860" max="4860" width="3.85546875" style="3" customWidth="1"/>
    <col min="4861" max="4861" width="22.28515625" style="3" customWidth="1"/>
    <col min="4862" max="4862" width="15.140625" style="3" customWidth="1"/>
    <col min="4863" max="4863" width="18" style="3" customWidth="1"/>
    <col min="4864" max="4864" width="55.5703125" style="3" customWidth="1"/>
    <col min="4865" max="4865" width="12.85546875" style="3" customWidth="1"/>
    <col min="4866" max="4866" width="12.7109375" style="3" customWidth="1"/>
    <col min="4867" max="5115" width="9.140625" style="3"/>
    <col min="5116" max="5116" width="3.85546875" style="3" customWidth="1"/>
    <col min="5117" max="5117" width="22.28515625" style="3" customWidth="1"/>
    <col min="5118" max="5118" width="15.140625" style="3" customWidth="1"/>
    <col min="5119" max="5119" width="18" style="3" customWidth="1"/>
    <col min="5120" max="5120" width="55.5703125" style="3" customWidth="1"/>
    <col min="5121" max="5121" width="12.85546875" style="3" customWidth="1"/>
    <col min="5122" max="5122" width="12.7109375" style="3" customWidth="1"/>
    <col min="5123" max="5371" width="9.140625" style="3"/>
    <col min="5372" max="5372" width="3.85546875" style="3" customWidth="1"/>
    <col min="5373" max="5373" width="22.28515625" style="3" customWidth="1"/>
    <col min="5374" max="5374" width="15.140625" style="3" customWidth="1"/>
    <col min="5375" max="5375" width="18" style="3" customWidth="1"/>
    <col min="5376" max="5376" width="55.5703125" style="3" customWidth="1"/>
    <col min="5377" max="5377" width="12.85546875" style="3" customWidth="1"/>
    <col min="5378" max="5378" width="12.7109375" style="3" customWidth="1"/>
    <col min="5379" max="5627" width="9.140625" style="3"/>
    <col min="5628" max="5628" width="3.85546875" style="3" customWidth="1"/>
    <col min="5629" max="5629" width="22.28515625" style="3" customWidth="1"/>
    <col min="5630" max="5630" width="15.140625" style="3" customWidth="1"/>
    <col min="5631" max="5631" width="18" style="3" customWidth="1"/>
    <col min="5632" max="5632" width="55.5703125" style="3" customWidth="1"/>
    <col min="5633" max="5633" width="12.85546875" style="3" customWidth="1"/>
    <col min="5634" max="5634" width="12.7109375" style="3" customWidth="1"/>
    <col min="5635" max="5883" width="9.140625" style="3"/>
    <col min="5884" max="5884" width="3.85546875" style="3" customWidth="1"/>
    <col min="5885" max="5885" width="22.28515625" style="3" customWidth="1"/>
    <col min="5886" max="5886" width="15.140625" style="3" customWidth="1"/>
    <col min="5887" max="5887" width="18" style="3" customWidth="1"/>
    <col min="5888" max="5888" width="55.5703125" style="3" customWidth="1"/>
    <col min="5889" max="5889" width="12.85546875" style="3" customWidth="1"/>
    <col min="5890" max="5890" width="12.7109375" style="3" customWidth="1"/>
    <col min="5891" max="6139" width="9.140625" style="3"/>
    <col min="6140" max="6140" width="3.85546875" style="3" customWidth="1"/>
    <col min="6141" max="6141" width="22.28515625" style="3" customWidth="1"/>
    <col min="6142" max="6142" width="15.140625" style="3" customWidth="1"/>
    <col min="6143" max="6143" width="18" style="3" customWidth="1"/>
    <col min="6144" max="6144" width="55.5703125" style="3" customWidth="1"/>
    <col min="6145" max="6145" width="12.85546875" style="3" customWidth="1"/>
    <col min="6146" max="6146" width="12.7109375" style="3" customWidth="1"/>
    <col min="6147" max="6395" width="9.140625" style="3"/>
    <col min="6396" max="6396" width="3.85546875" style="3" customWidth="1"/>
    <col min="6397" max="6397" width="22.28515625" style="3" customWidth="1"/>
    <col min="6398" max="6398" width="15.140625" style="3" customWidth="1"/>
    <col min="6399" max="6399" width="18" style="3" customWidth="1"/>
    <col min="6400" max="6400" width="55.5703125" style="3" customWidth="1"/>
    <col min="6401" max="6401" width="12.85546875" style="3" customWidth="1"/>
    <col min="6402" max="6402" width="12.7109375" style="3" customWidth="1"/>
    <col min="6403" max="6651" width="9.140625" style="3"/>
    <col min="6652" max="6652" width="3.85546875" style="3" customWidth="1"/>
    <col min="6653" max="6653" width="22.28515625" style="3" customWidth="1"/>
    <col min="6654" max="6654" width="15.140625" style="3" customWidth="1"/>
    <col min="6655" max="6655" width="18" style="3" customWidth="1"/>
    <col min="6656" max="6656" width="55.5703125" style="3" customWidth="1"/>
    <col min="6657" max="6657" width="12.85546875" style="3" customWidth="1"/>
    <col min="6658" max="6658" width="12.7109375" style="3" customWidth="1"/>
    <col min="6659" max="6907" width="9.140625" style="3"/>
    <col min="6908" max="6908" width="3.85546875" style="3" customWidth="1"/>
    <col min="6909" max="6909" width="22.28515625" style="3" customWidth="1"/>
    <col min="6910" max="6910" width="15.140625" style="3" customWidth="1"/>
    <col min="6911" max="6911" width="18" style="3" customWidth="1"/>
    <col min="6912" max="6912" width="55.5703125" style="3" customWidth="1"/>
    <col min="6913" max="6913" width="12.85546875" style="3" customWidth="1"/>
    <col min="6914" max="6914" width="12.7109375" style="3" customWidth="1"/>
    <col min="6915" max="7163" width="9.140625" style="3"/>
    <col min="7164" max="7164" width="3.85546875" style="3" customWidth="1"/>
    <col min="7165" max="7165" width="22.28515625" style="3" customWidth="1"/>
    <col min="7166" max="7166" width="15.140625" style="3" customWidth="1"/>
    <col min="7167" max="7167" width="18" style="3" customWidth="1"/>
    <col min="7168" max="7168" width="55.5703125" style="3" customWidth="1"/>
    <col min="7169" max="7169" width="12.85546875" style="3" customWidth="1"/>
    <col min="7170" max="7170" width="12.7109375" style="3" customWidth="1"/>
    <col min="7171" max="7419" width="9.140625" style="3"/>
    <col min="7420" max="7420" width="3.85546875" style="3" customWidth="1"/>
    <col min="7421" max="7421" width="22.28515625" style="3" customWidth="1"/>
    <col min="7422" max="7422" width="15.140625" style="3" customWidth="1"/>
    <col min="7423" max="7423" width="18" style="3" customWidth="1"/>
    <col min="7424" max="7424" width="55.5703125" style="3" customWidth="1"/>
    <col min="7425" max="7425" width="12.85546875" style="3" customWidth="1"/>
    <col min="7426" max="7426" width="12.7109375" style="3" customWidth="1"/>
    <col min="7427" max="7675" width="9.140625" style="3"/>
    <col min="7676" max="7676" width="3.85546875" style="3" customWidth="1"/>
    <col min="7677" max="7677" width="22.28515625" style="3" customWidth="1"/>
    <col min="7678" max="7678" width="15.140625" style="3" customWidth="1"/>
    <col min="7679" max="7679" width="18" style="3" customWidth="1"/>
    <col min="7680" max="7680" width="55.5703125" style="3" customWidth="1"/>
    <col min="7681" max="7681" width="12.85546875" style="3" customWidth="1"/>
    <col min="7682" max="7682" width="12.7109375" style="3" customWidth="1"/>
    <col min="7683" max="7931" width="9.140625" style="3"/>
    <col min="7932" max="7932" width="3.85546875" style="3" customWidth="1"/>
    <col min="7933" max="7933" width="22.28515625" style="3" customWidth="1"/>
    <col min="7934" max="7934" width="15.140625" style="3" customWidth="1"/>
    <col min="7935" max="7935" width="18" style="3" customWidth="1"/>
    <col min="7936" max="7936" width="55.5703125" style="3" customWidth="1"/>
    <col min="7937" max="7937" width="12.85546875" style="3" customWidth="1"/>
    <col min="7938" max="7938" width="12.7109375" style="3" customWidth="1"/>
    <col min="7939" max="8187" width="9.140625" style="3"/>
    <col min="8188" max="8188" width="3.85546875" style="3" customWidth="1"/>
    <col min="8189" max="8189" width="22.28515625" style="3" customWidth="1"/>
    <col min="8190" max="8190" width="15.140625" style="3" customWidth="1"/>
    <col min="8191" max="8191" width="18" style="3" customWidth="1"/>
    <col min="8192" max="8192" width="55.5703125" style="3" customWidth="1"/>
    <col min="8193" max="8193" width="12.85546875" style="3" customWidth="1"/>
    <col min="8194" max="8194" width="12.7109375" style="3" customWidth="1"/>
    <col min="8195" max="8443" width="9.140625" style="3"/>
    <col min="8444" max="8444" width="3.85546875" style="3" customWidth="1"/>
    <col min="8445" max="8445" width="22.28515625" style="3" customWidth="1"/>
    <col min="8446" max="8446" width="15.140625" style="3" customWidth="1"/>
    <col min="8447" max="8447" width="18" style="3" customWidth="1"/>
    <col min="8448" max="8448" width="55.5703125" style="3" customWidth="1"/>
    <col min="8449" max="8449" width="12.85546875" style="3" customWidth="1"/>
    <col min="8450" max="8450" width="12.7109375" style="3" customWidth="1"/>
    <col min="8451" max="8699" width="9.140625" style="3"/>
    <col min="8700" max="8700" width="3.85546875" style="3" customWidth="1"/>
    <col min="8701" max="8701" width="22.28515625" style="3" customWidth="1"/>
    <col min="8702" max="8702" width="15.140625" style="3" customWidth="1"/>
    <col min="8703" max="8703" width="18" style="3" customWidth="1"/>
    <col min="8704" max="8704" width="55.5703125" style="3" customWidth="1"/>
    <col min="8705" max="8705" width="12.85546875" style="3" customWidth="1"/>
    <col min="8706" max="8706" width="12.7109375" style="3" customWidth="1"/>
    <col min="8707" max="8955" width="9.140625" style="3"/>
    <col min="8956" max="8956" width="3.85546875" style="3" customWidth="1"/>
    <col min="8957" max="8957" width="22.28515625" style="3" customWidth="1"/>
    <col min="8958" max="8958" width="15.140625" style="3" customWidth="1"/>
    <col min="8959" max="8959" width="18" style="3" customWidth="1"/>
    <col min="8960" max="8960" width="55.5703125" style="3" customWidth="1"/>
    <col min="8961" max="8961" width="12.85546875" style="3" customWidth="1"/>
    <col min="8962" max="8962" width="12.7109375" style="3" customWidth="1"/>
    <col min="8963" max="9211" width="9.140625" style="3"/>
    <col min="9212" max="9212" width="3.85546875" style="3" customWidth="1"/>
    <col min="9213" max="9213" width="22.28515625" style="3" customWidth="1"/>
    <col min="9214" max="9214" width="15.140625" style="3" customWidth="1"/>
    <col min="9215" max="9215" width="18" style="3" customWidth="1"/>
    <col min="9216" max="9216" width="55.5703125" style="3" customWidth="1"/>
    <col min="9217" max="9217" width="12.85546875" style="3" customWidth="1"/>
    <col min="9218" max="9218" width="12.7109375" style="3" customWidth="1"/>
    <col min="9219" max="9467" width="9.140625" style="3"/>
    <col min="9468" max="9468" width="3.85546875" style="3" customWidth="1"/>
    <col min="9469" max="9469" width="22.28515625" style="3" customWidth="1"/>
    <col min="9470" max="9470" width="15.140625" style="3" customWidth="1"/>
    <col min="9471" max="9471" width="18" style="3" customWidth="1"/>
    <col min="9472" max="9472" width="55.5703125" style="3" customWidth="1"/>
    <col min="9473" max="9473" width="12.85546875" style="3" customWidth="1"/>
    <col min="9474" max="9474" width="12.7109375" style="3" customWidth="1"/>
    <col min="9475" max="9723" width="9.140625" style="3"/>
    <col min="9724" max="9724" width="3.85546875" style="3" customWidth="1"/>
    <col min="9725" max="9725" width="22.28515625" style="3" customWidth="1"/>
    <col min="9726" max="9726" width="15.140625" style="3" customWidth="1"/>
    <col min="9727" max="9727" width="18" style="3" customWidth="1"/>
    <col min="9728" max="9728" width="55.5703125" style="3" customWidth="1"/>
    <col min="9729" max="9729" width="12.85546875" style="3" customWidth="1"/>
    <col min="9730" max="9730" width="12.7109375" style="3" customWidth="1"/>
    <col min="9731" max="9979" width="9.140625" style="3"/>
    <col min="9980" max="9980" width="3.85546875" style="3" customWidth="1"/>
    <col min="9981" max="9981" width="22.28515625" style="3" customWidth="1"/>
    <col min="9982" max="9982" width="15.140625" style="3" customWidth="1"/>
    <col min="9983" max="9983" width="18" style="3" customWidth="1"/>
    <col min="9984" max="9984" width="55.5703125" style="3" customWidth="1"/>
    <col min="9985" max="9985" width="12.85546875" style="3" customWidth="1"/>
    <col min="9986" max="9986" width="12.7109375" style="3" customWidth="1"/>
    <col min="9987" max="10235" width="9.140625" style="3"/>
    <col min="10236" max="10236" width="3.85546875" style="3" customWidth="1"/>
    <col min="10237" max="10237" width="22.28515625" style="3" customWidth="1"/>
    <col min="10238" max="10238" width="15.140625" style="3" customWidth="1"/>
    <col min="10239" max="10239" width="18" style="3" customWidth="1"/>
    <col min="10240" max="10240" width="55.5703125" style="3" customWidth="1"/>
    <col min="10241" max="10241" width="12.85546875" style="3" customWidth="1"/>
    <col min="10242" max="10242" width="12.7109375" style="3" customWidth="1"/>
    <col min="10243" max="10491" width="9.140625" style="3"/>
    <col min="10492" max="10492" width="3.85546875" style="3" customWidth="1"/>
    <col min="10493" max="10493" width="22.28515625" style="3" customWidth="1"/>
    <col min="10494" max="10494" width="15.140625" style="3" customWidth="1"/>
    <col min="10495" max="10495" width="18" style="3" customWidth="1"/>
    <col min="10496" max="10496" width="55.5703125" style="3" customWidth="1"/>
    <col min="10497" max="10497" width="12.85546875" style="3" customWidth="1"/>
    <col min="10498" max="10498" width="12.7109375" style="3" customWidth="1"/>
    <col min="10499" max="10747" width="9.140625" style="3"/>
    <col min="10748" max="10748" width="3.85546875" style="3" customWidth="1"/>
    <col min="10749" max="10749" width="22.28515625" style="3" customWidth="1"/>
    <col min="10750" max="10750" width="15.140625" style="3" customWidth="1"/>
    <col min="10751" max="10751" width="18" style="3" customWidth="1"/>
    <col min="10752" max="10752" width="55.5703125" style="3" customWidth="1"/>
    <col min="10753" max="10753" width="12.85546875" style="3" customWidth="1"/>
    <col min="10754" max="10754" width="12.7109375" style="3" customWidth="1"/>
    <col min="10755" max="11003" width="9.140625" style="3"/>
    <col min="11004" max="11004" width="3.85546875" style="3" customWidth="1"/>
    <col min="11005" max="11005" width="22.28515625" style="3" customWidth="1"/>
    <col min="11006" max="11006" width="15.140625" style="3" customWidth="1"/>
    <col min="11007" max="11007" width="18" style="3" customWidth="1"/>
    <col min="11008" max="11008" width="55.5703125" style="3" customWidth="1"/>
    <col min="11009" max="11009" width="12.85546875" style="3" customWidth="1"/>
    <col min="11010" max="11010" width="12.7109375" style="3" customWidth="1"/>
    <col min="11011" max="11259" width="9.140625" style="3"/>
    <col min="11260" max="11260" width="3.85546875" style="3" customWidth="1"/>
    <col min="11261" max="11261" width="22.28515625" style="3" customWidth="1"/>
    <col min="11262" max="11262" width="15.140625" style="3" customWidth="1"/>
    <col min="11263" max="11263" width="18" style="3" customWidth="1"/>
    <col min="11264" max="11264" width="55.5703125" style="3" customWidth="1"/>
    <col min="11265" max="11265" width="12.85546875" style="3" customWidth="1"/>
    <col min="11266" max="11266" width="12.7109375" style="3" customWidth="1"/>
    <col min="11267" max="11515" width="9.140625" style="3"/>
    <col min="11516" max="11516" width="3.85546875" style="3" customWidth="1"/>
    <col min="11517" max="11517" width="22.28515625" style="3" customWidth="1"/>
    <col min="11518" max="11518" width="15.140625" style="3" customWidth="1"/>
    <col min="11519" max="11519" width="18" style="3" customWidth="1"/>
    <col min="11520" max="11520" width="55.5703125" style="3" customWidth="1"/>
    <col min="11521" max="11521" width="12.85546875" style="3" customWidth="1"/>
    <col min="11522" max="11522" width="12.7109375" style="3" customWidth="1"/>
    <col min="11523" max="11771" width="9.140625" style="3"/>
    <col min="11772" max="11772" width="3.85546875" style="3" customWidth="1"/>
    <col min="11773" max="11773" width="22.28515625" style="3" customWidth="1"/>
    <col min="11774" max="11774" width="15.140625" style="3" customWidth="1"/>
    <col min="11775" max="11775" width="18" style="3" customWidth="1"/>
    <col min="11776" max="11776" width="55.5703125" style="3" customWidth="1"/>
    <col min="11777" max="11777" width="12.85546875" style="3" customWidth="1"/>
    <col min="11778" max="11778" width="12.7109375" style="3" customWidth="1"/>
    <col min="11779" max="12027" width="9.140625" style="3"/>
    <col min="12028" max="12028" width="3.85546875" style="3" customWidth="1"/>
    <col min="12029" max="12029" width="22.28515625" style="3" customWidth="1"/>
    <col min="12030" max="12030" width="15.140625" style="3" customWidth="1"/>
    <col min="12031" max="12031" width="18" style="3" customWidth="1"/>
    <col min="12032" max="12032" width="55.5703125" style="3" customWidth="1"/>
    <col min="12033" max="12033" width="12.85546875" style="3" customWidth="1"/>
    <col min="12034" max="12034" width="12.7109375" style="3" customWidth="1"/>
    <col min="12035" max="12283" width="9.140625" style="3"/>
    <col min="12284" max="12284" width="3.85546875" style="3" customWidth="1"/>
    <col min="12285" max="12285" width="22.28515625" style="3" customWidth="1"/>
    <col min="12286" max="12286" width="15.140625" style="3" customWidth="1"/>
    <col min="12287" max="12287" width="18" style="3" customWidth="1"/>
    <col min="12288" max="12288" width="55.5703125" style="3" customWidth="1"/>
    <col min="12289" max="12289" width="12.85546875" style="3" customWidth="1"/>
    <col min="12290" max="12290" width="12.7109375" style="3" customWidth="1"/>
    <col min="12291" max="12539" width="9.140625" style="3"/>
    <col min="12540" max="12540" width="3.85546875" style="3" customWidth="1"/>
    <col min="12541" max="12541" width="22.28515625" style="3" customWidth="1"/>
    <col min="12542" max="12542" width="15.140625" style="3" customWidth="1"/>
    <col min="12543" max="12543" width="18" style="3" customWidth="1"/>
    <col min="12544" max="12544" width="55.5703125" style="3" customWidth="1"/>
    <col min="12545" max="12545" width="12.85546875" style="3" customWidth="1"/>
    <col min="12546" max="12546" width="12.7109375" style="3" customWidth="1"/>
    <col min="12547" max="12795" width="9.140625" style="3"/>
    <col min="12796" max="12796" width="3.85546875" style="3" customWidth="1"/>
    <col min="12797" max="12797" width="22.28515625" style="3" customWidth="1"/>
    <col min="12798" max="12798" width="15.140625" style="3" customWidth="1"/>
    <col min="12799" max="12799" width="18" style="3" customWidth="1"/>
    <col min="12800" max="12800" width="55.5703125" style="3" customWidth="1"/>
    <col min="12801" max="12801" width="12.85546875" style="3" customWidth="1"/>
    <col min="12802" max="12802" width="12.7109375" style="3" customWidth="1"/>
    <col min="12803" max="13051" width="9.140625" style="3"/>
    <col min="13052" max="13052" width="3.85546875" style="3" customWidth="1"/>
    <col min="13053" max="13053" width="22.28515625" style="3" customWidth="1"/>
    <col min="13054" max="13054" width="15.140625" style="3" customWidth="1"/>
    <col min="13055" max="13055" width="18" style="3" customWidth="1"/>
    <col min="13056" max="13056" width="55.5703125" style="3" customWidth="1"/>
    <col min="13057" max="13057" width="12.85546875" style="3" customWidth="1"/>
    <col min="13058" max="13058" width="12.7109375" style="3" customWidth="1"/>
    <col min="13059" max="13307" width="9.140625" style="3"/>
    <col min="13308" max="13308" width="3.85546875" style="3" customWidth="1"/>
    <col min="13309" max="13309" width="22.28515625" style="3" customWidth="1"/>
    <col min="13310" max="13310" width="15.140625" style="3" customWidth="1"/>
    <col min="13311" max="13311" width="18" style="3" customWidth="1"/>
    <col min="13312" max="13312" width="55.5703125" style="3" customWidth="1"/>
    <col min="13313" max="13313" width="12.85546875" style="3" customWidth="1"/>
    <col min="13314" max="13314" width="12.7109375" style="3" customWidth="1"/>
    <col min="13315" max="13563" width="9.140625" style="3"/>
    <col min="13564" max="13564" width="3.85546875" style="3" customWidth="1"/>
    <col min="13565" max="13565" width="22.28515625" style="3" customWidth="1"/>
    <col min="13566" max="13566" width="15.140625" style="3" customWidth="1"/>
    <col min="13567" max="13567" width="18" style="3" customWidth="1"/>
    <col min="13568" max="13568" width="55.5703125" style="3" customWidth="1"/>
    <col min="13569" max="13569" width="12.85546875" style="3" customWidth="1"/>
    <col min="13570" max="13570" width="12.7109375" style="3" customWidth="1"/>
    <col min="13571" max="13819" width="9.140625" style="3"/>
    <col min="13820" max="13820" width="3.85546875" style="3" customWidth="1"/>
    <col min="13821" max="13821" width="22.28515625" style="3" customWidth="1"/>
    <col min="13822" max="13822" width="15.140625" style="3" customWidth="1"/>
    <col min="13823" max="13823" width="18" style="3" customWidth="1"/>
    <col min="13824" max="13824" width="55.5703125" style="3" customWidth="1"/>
    <col min="13825" max="13825" width="12.85546875" style="3" customWidth="1"/>
    <col min="13826" max="13826" width="12.7109375" style="3" customWidth="1"/>
    <col min="13827" max="14075" width="9.140625" style="3"/>
    <col min="14076" max="14076" width="3.85546875" style="3" customWidth="1"/>
    <col min="14077" max="14077" width="22.28515625" style="3" customWidth="1"/>
    <col min="14078" max="14078" width="15.140625" style="3" customWidth="1"/>
    <col min="14079" max="14079" width="18" style="3" customWidth="1"/>
    <col min="14080" max="14080" width="55.5703125" style="3" customWidth="1"/>
    <col min="14081" max="14081" width="12.85546875" style="3" customWidth="1"/>
    <col min="14082" max="14082" width="12.7109375" style="3" customWidth="1"/>
    <col min="14083" max="14331" width="9.140625" style="3"/>
    <col min="14332" max="14332" width="3.85546875" style="3" customWidth="1"/>
    <col min="14333" max="14333" width="22.28515625" style="3" customWidth="1"/>
    <col min="14334" max="14334" width="15.140625" style="3" customWidth="1"/>
    <col min="14335" max="14335" width="18" style="3" customWidth="1"/>
    <col min="14336" max="14336" width="55.5703125" style="3" customWidth="1"/>
    <col min="14337" max="14337" width="12.85546875" style="3" customWidth="1"/>
    <col min="14338" max="14338" width="12.7109375" style="3" customWidth="1"/>
    <col min="14339" max="14587" width="9.140625" style="3"/>
    <col min="14588" max="14588" width="3.85546875" style="3" customWidth="1"/>
    <col min="14589" max="14589" width="22.28515625" style="3" customWidth="1"/>
    <col min="14590" max="14590" width="15.140625" style="3" customWidth="1"/>
    <col min="14591" max="14591" width="18" style="3" customWidth="1"/>
    <col min="14592" max="14592" width="55.5703125" style="3" customWidth="1"/>
    <col min="14593" max="14593" width="12.85546875" style="3" customWidth="1"/>
    <col min="14594" max="14594" width="12.7109375" style="3" customWidth="1"/>
    <col min="14595" max="14843" width="9.140625" style="3"/>
    <col min="14844" max="14844" width="3.85546875" style="3" customWidth="1"/>
    <col min="14845" max="14845" width="22.28515625" style="3" customWidth="1"/>
    <col min="14846" max="14846" width="15.140625" style="3" customWidth="1"/>
    <col min="14847" max="14847" width="18" style="3" customWidth="1"/>
    <col min="14848" max="14848" width="55.5703125" style="3" customWidth="1"/>
    <col min="14849" max="14849" width="12.85546875" style="3" customWidth="1"/>
    <col min="14850" max="14850" width="12.7109375" style="3" customWidth="1"/>
    <col min="14851" max="15099" width="9.140625" style="3"/>
    <col min="15100" max="15100" width="3.85546875" style="3" customWidth="1"/>
    <col min="15101" max="15101" width="22.28515625" style="3" customWidth="1"/>
    <col min="15102" max="15102" width="15.140625" style="3" customWidth="1"/>
    <col min="15103" max="15103" width="18" style="3" customWidth="1"/>
    <col min="15104" max="15104" width="55.5703125" style="3" customWidth="1"/>
    <col min="15105" max="15105" width="12.85546875" style="3" customWidth="1"/>
    <col min="15106" max="15106" width="12.7109375" style="3" customWidth="1"/>
    <col min="15107" max="15355" width="9.140625" style="3"/>
    <col min="15356" max="15356" width="3.85546875" style="3" customWidth="1"/>
    <col min="15357" max="15357" width="22.28515625" style="3" customWidth="1"/>
    <col min="15358" max="15358" width="15.140625" style="3" customWidth="1"/>
    <col min="15359" max="15359" width="18" style="3" customWidth="1"/>
    <col min="15360" max="15360" width="55.5703125" style="3" customWidth="1"/>
    <col min="15361" max="15361" width="12.85546875" style="3" customWidth="1"/>
    <col min="15362" max="15362" width="12.7109375" style="3" customWidth="1"/>
    <col min="15363" max="15611" width="9.140625" style="3"/>
    <col min="15612" max="15612" width="3.85546875" style="3" customWidth="1"/>
    <col min="15613" max="15613" width="22.28515625" style="3" customWidth="1"/>
    <col min="15614" max="15614" width="15.140625" style="3" customWidth="1"/>
    <col min="15615" max="15615" width="18" style="3" customWidth="1"/>
    <col min="15616" max="15616" width="55.5703125" style="3" customWidth="1"/>
    <col min="15617" max="15617" width="12.85546875" style="3" customWidth="1"/>
    <col min="15618" max="15618" width="12.7109375" style="3" customWidth="1"/>
    <col min="15619" max="15867" width="9.140625" style="3"/>
    <col min="15868" max="15868" width="3.85546875" style="3" customWidth="1"/>
    <col min="15869" max="15869" width="22.28515625" style="3" customWidth="1"/>
    <col min="15870" max="15870" width="15.140625" style="3" customWidth="1"/>
    <col min="15871" max="15871" width="18" style="3" customWidth="1"/>
    <col min="15872" max="15872" width="55.5703125" style="3" customWidth="1"/>
    <col min="15873" max="15873" width="12.85546875" style="3" customWidth="1"/>
    <col min="15874" max="15874" width="12.7109375" style="3" customWidth="1"/>
    <col min="15875" max="16123" width="9.140625" style="3"/>
    <col min="16124" max="16124" width="3.85546875" style="3" customWidth="1"/>
    <col min="16125" max="16125" width="22.28515625" style="3" customWidth="1"/>
    <col min="16126" max="16126" width="15.140625" style="3" customWidth="1"/>
    <col min="16127" max="16127" width="18" style="3" customWidth="1"/>
    <col min="16128" max="16128" width="55.5703125" style="3" customWidth="1"/>
    <col min="16129" max="16129" width="12.85546875" style="3" customWidth="1"/>
    <col min="16130" max="16130" width="12.7109375" style="3" customWidth="1"/>
    <col min="16131" max="16383" width="9.140625" style="3"/>
    <col min="16384" max="16384" width="9.140625" style="3" customWidth="1"/>
  </cols>
  <sheetData>
    <row r="1" spans="1:6" ht="38.25" customHeight="1" x14ac:dyDescent="0.25">
      <c r="A1" s="67" t="s">
        <v>673</v>
      </c>
      <c r="B1" s="67"/>
      <c r="C1" s="67"/>
      <c r="D1" s="67"/>
      <c r="E1" s="67"/>
      <c r="F1" s="67"/>
    </row>
    <row r="2" spans="1:6" ht="41.25" customHeight="1" x14ac:dyDescent="0.25">
      <c r="A2" s="67"/>
      <c r="B2" s="67"/>
      <c r="C2" s="67"/>
      <c r="D2" s="67"/>
      <c r="E2" s="67"/>
      <c r="F2" s="67"/>
    </row>
    <row r="3" spans="1:6" s="7" customFormat="1" ht="37.5" customHeight="1" x14ac:dyDescent="0.3">
      <c r="A3" s="17" t="s">
        <v>28</v>
      </c>
      <c r="B3" s="17" t="s">
        <v>1</v>
      </c>
      <c r="C3" s="17" t="s">
        <v>30</v>
      </c>
      <c r="D3" s="17" t="s">
        <v>47</v>
      </c>
      <c r="E3" s="17" t="s">
        <v>46</v>
      </c>
      <c r="F3" s="17" t="s">
        <v>48</v>
      </c>
    </row>
    <row r="4" spans="1:6" ht="66" x14ac:dyDescent="0.25">
      <c r="A4" s="73">
        <v>1</v>
      </c>
      <c r="B4" s="71" t="s">
        <v>23</v>
      </c>
      <c r="C4" s="71" t="s">
        <v>590</v>
      </c>
      <c r="D4" s="71" t="s">
        <v>672</v>
      </c>
      <c r="E4" s="72">
        <v>45072</v>
      </c>
      <c r="F4" s="72">
        <v>45093</v>
      </c>
    </row>
    <row r="5" spans="1:6" ht="33" x14ac:dyDescent="0.25">
      <c r="A5" s="73">
        <v>2</v>
      </c>
      <c r="B5" s="71" t="s">
        <v>51</v>
      </c>
      <c r="C5" s="71" t="s">
        <v>636</v>
      </c>
      <c r="D5" s="71" t="s">
        <v>637</v>
      </c>
      <c r="E5" s="72">
        <v>45098</v>
      </c>
      <c r="F5" s="72">
        <v>45132</v>
      </c>
    </row>
    <row r="6" spans="1:6" ht="33" x14ac:dyDescent="0.25">
      <c r="A6" s="73">
        <v>3</v>
      </c>
      <c r="B6" s="71" t="s">
        <v>10</v>
      </c>
      <c r="C6" s="71" t="s">
        <v>638</v>
      </c>
      <c r="D6" s="71" t="s">
        <v>639</v>
      </c>
      <c r="E6" s="72">
        <v>45125</v>
      </c>
      <c r="F6" s="72">
        <v>45129</v>
      </c>
    </row>
    <row r="7" spans="1:6" ht="33" x14ac:dyDescent="0.25">
      <c r="A7" s="73">
        <v>4</v>
      </c>
      <c r="B7" s="71" t="s">
        <v>5</v>
      </c>
      <c r="C7" s="71" t="s">
        <v>640</v>
      </c>
      <c r="D7" s="71" t="s">
        <v>641</v>
      </c>
      <c r="E7" s="72">
        <v>45120</v>
      </c>
      <c r="F7" s="72">
        <v>45125</v>
      </c>
    </row>
    <row r="8" spans="1:6" ht="33" x14ac:dyDescent="0.25">
      <c r="A8" s="73">
        <v>5</v>
      </c>
      <c r="B8" s="71" t="s">
        <v>5</v>
      </c>
      <c r="C8" s="71" t="s">
        <v>642</v>
      </c>
      <c r="D8" s="71" t="s">
        <v>643</v>
      </c>
      <c r="E8" s="72">
        <v>45094</v>
      </c>
      <c r="F8" s="72">
        <v>45117</v>
      </c>
    </row>
    <row r="9" spans="1:6" ht="33" x14ac:dyDescent="0.25">
      <c r="A9" s="73">
        <v>6</v>
      </c>
      <c r="B9" s="71" t="s">
        <v>5</v>
      </c>
      <c r="C9" s="71" t="s">
        <v>644</v>
      </c>
      <c r="D9" s="71" t="s">
        <v>645</v>
      </c>
      <c r="E9" s="72">
        <v>45111</v>
      </c>
      <c r="F9" s="72">
        <v>45122</v>
      </c>
    </row>
    <row r="10" spans="1:6" ht="49.5" x14ac:dyDescent="0.25">
      <c r="A10" s="73">
        <v>7</v>
      </c>
      <c r="B10" s="71" t="s">
        <v>5</v>
      </c>
      <c r="C10" s="71" t="s">
        <v>646</v>
      </c>
      <c r="D10" s="71" t="s">
        <v>647</v>
      </c>
      <c r="E10" s="72">
        <v>45117</v>
      </c>
      <c r="F10" s="72">
        <v>45127</v>
      </c>
    </row>
    <row r="11" spans="1:6" ht="49.5" x14ac:dyDescent="0.25">
      <c r="A11" s="73">
        <v>8</v>
      </c>
      <c r="B11" s="71" t="s">
        <v>31</v>
      </c>
      <c r="C11" s="71" t="s">
        <v>594</v>
      </c>
      <c r="D11" s="71" t="s">
        <v>595</v>
      </c>
      <c r="E11" s="72">
        <v>45092</v>
      </c>
      <c r="F11" s="72">
        <v>45102</v>
      </c>
    </row>
    <row r="12" spans="1:6" ht="66" x14ac:dyDescent="0.25">
      <c r="A12" s="73">
        <v>9</v>
      </c>
      <c r="B12" s="71" t="s">
        <v>31</v>
      </c>
      <c r="C12" s="71" t="s">
        <v>596</v>
      </c>
      <c r="D12" s="71" t="s">
        <v>597</v>
      </c>
      <c r="E12" s="72">
        <v>45098</v>
      </c>
      <c r="F12" s="72">
        <v>45102</v>
      </c>
    </row>
    <row r="13" spans="1:6" ht="66" x14ac:dyDescent="0.25">
      <c r="A13" s="73">
        <v>10</v>
      </c>
      <c r="B13" s="71" t="s">
        <v>31</v>
      </c>
      <c r="C13" s="71" t="s">
        <v>648</v>
      </c>
      <c r="D13" s="71" t="s">
        <v>649</v>
      </c>
      <c r="E13" s="72">
        <v>45098</v>
      </c>
      <c r="F13" s="72">
        <v>45108</v>
      </c>
    </row>
    <row r="14" spans="1:6" ht="33" x14ac:dyDescent="0.25">
      <c r="A14" s="73">
        <v>11</v>
      </c>
      <c r="B14" s="71" t="s">
        <v>31</v>
      </c>
      <c r="C14" s="71" t="s">
        <v>598</v>
      </c>
      <c r="D14" s="71" t="s">
        <v>599</v>
      </c>
      <c r="E14" s="72">
        <v>45089</v>
      </c>
      <c r="F14" s="72">
        <v>45107</v>
      </c>
    </row>
    <row r="15" spans="1:6" ht="33" x14ac:dyDescent="0.25">
      <c r="A15" s="73">
        <v>12</v>
      </c>
      <c r="B15" s="71" t="s">
        <v>31</v>
      </c>
      <c r="C15" s="71" t="s">
        <v>650</v>
      </c>
      <c r="D15" s="71" t="s">
        <v>651</v>
      </c>
      <c r="E15" s="72">
        <v>45110</v>
      </c>
      <c r="F15" s="72">
        <v>45122</v>
      </c>
    </row>
    <row r="16" spans="1:6" ht="33" x14ac:dyDescent="0.25">
      <c r="A16" s="73">
        <v>13</v>
      </c>
      <c r="B16" s="71" t="s">
        <v>31</v>
      </c>
      <c r="C16" s="71" t="s">
        <v>652</v>
      </c>
      <c r="D16" s="71" t="s">
        <v>653</v>
      </c>
      <c r="E16" s="72">
        <v>45110</v>
      </c>
      <c r="F16" s="72">
        <v>45117</v>
      </c>
    </row>
    <row r="17" spans="1:6" ht="33" x14ac:dyDescent="0.25">
      <c r="A17" s="73">
        <v>14</v>
      </c>
      <c r="B17" s="71" t="s">
        <v>27</v>
      </c>
      <c r="C17" s="71" t="s">
        <v>654</v>
      </c>
      <c r="D17" s="71" t="s">
        <v>655</v>
      </c>
      <c r="E17" s="72">
        <v>45119</v>
      </c>
      <c r="F17" s="72">
        <v>45126</v>
      </c>
    </row>
    <row r="18" spans="1:6" ht="49.5" x14ac:dyDescent="0.25">
      <c r="A18" s="73">
        <v>15</v>
      </c>
      <c r="B18" s="71" t="s">
        <v>13</v>
      </c>
      <c r="C18" s="71" t="s">
        <v>70</v>
      </c>
      <c r="D18" s="71" t="s">
        <v>71</v>
      </c>
      <c r="E18" s="72">
        <v>44966</v>
      </c>
      <c r="F18" s="72">
        <v>45010</v>
      </c>
    </row>
    <row r="19" spans="1:6" ht="33" x14ac:dyDescent="0.25">
      <c r="A19" s="73">
        <v>16</v>
      </c>
      <c r="B19" s="71" t="s">
        <v>18</v>
      </c>
      <c r="C19" s="71" t="s">
        <v>600</v>
      </c>
      <c r="D19" s="71" t="s">
        <v>601</v>
      </c>
      <c r="E19" s="72">
        <v>45077</v>
      </c>
      <c r="F19" s="72">
        <v>45102</v>
      </c>
    </row>
    <row r="20" spans="1:6" ht="49.5" x14ac:dyDescent="0.25">
      <c r="A20" s="73">
        <v>17</v>
      </c>
      <c r="B20" s="71" t="s">
        <v>18</v>
      </c>
      <c r="C20" s="71" t="s">
        <v>656</v>
      </c>
      <c r="D20" s="71" t="s">
        <v>657</v>
      </c>
      <c r="E20" s="72">
        <v>45114</v>
      </c>
      <c r="F20" s="72">
        <v>45127</v>
      </c>
    </row>
    <row r="21" spans="1:6" ht="33" x14ac:dyDescent="0.25">
      <c r="A21" s="73">
        <v>18</v>
      </c>
      <c r="B21" s="71" t="s">
        <v>18</v>
      </c>
      <c r="C21" s="71" t="s">
        <v>602</v>
      </c>
      <c r="D21" s="71" t="s">
        <v>603</v>
      </c>
      <c r="E21" s="72">
        <v>45064</v>
      </c>
      <c r="F21" s="72">
        <v>45107</v>
      </c>
    </row>
    <row r="22" spans="1:6" ht="33" x14ac:dyDescent="0.25">
      <c r="A22" s="73">
        <v>19</v>
      </c>
      <c r="B22" s="71" t="s">
        <v>15</v>
      </c>
      <c r="C22" s="71" t="s">
        <v>583</v>
      </c>
      <c r="D22" s="71" t="s">
        <v>584</v>
      </c>
      <c r="E22" s="72">
        <v>45043</v>
      </c>
      <c r="F22" s="72">
        <v>45056</v>
      </c>
    </row>
    <row r="23" spans="1:6" ht="66" x14ac:dyDescent="0.25">
      <c r="A23" s="73">
        <v>20</v>
      </c>
      <c r="B23" s="71" t="s">
        <v>15</v>
      </c>
      <c r="C23" s="71" t="s">
        <v>590</v>
      </c>
      <c r="D23" s="71" t="s">
        <v>591</v>
      </c>
      <c r="E23" s="72">
        <v>45072</v>
      </c>
      <c r="F23" s="72">
        <v>45093</v>
      </c>
    </row>
    <row r="24" spans="1:6" ht="33" x14ac:dyDescent="0.25">
      <c r="A24" s="73">
        <v>21</v>
      </c>
      <c r="B24" s="71" t="s">
        <v>15</v>
      </c>
      <c r="C24" s="71" t="s">
        <v>95</v>
      </c>
      <c r="D24" s="71" t="s">
        <v>96</v>
      </c>
      <c r="E24" s="72">
        <v>44987</v>
      </c>
      <c r="F24" s="72">
        <v>45016</v>
      </c>
    </row>
    <row r="25" spans="1:6" ht="33" x14ac:dyDescent="0.25">
      <c r="A25" s="73">
        <v>22</v>
      </c>
      <c r="B25" s="71" t="s">
        <v>15</v>
      </c>
      <c r="C25" s="71" t="s">
        <v>97</v>
      </c>
      <c r="D25" s="71" t="s">
        <v>98</v>
      </c>
      <c r="E25" s="72">
        <v>45019</v>
      </c>
      <c r="F25" s="72">
        <v>45046</v>
      </c>
    </row>
    <row r="26" spans="1:6" ht="33" x14ac:dyDescent="0.25">
      <c r="A26" s="73">
        <v>23</v>
      </c>
      <c r="B26" s="71" t="s">
        <v>15</v>
      </c>
      <c r="C26" s="71" t="s">
        <v>581</v>
      </c>
      <c r="D26" s="71" t="s">
        <v>582</v>
      </c>
      <c r="E26" s="72">
        <v>45043</v>
      </c>
      <c r="F26" s="72">
        <v>45077</v>
      </c>
    </row>
    <row r="27" spans="1:6" ht="33" x14ac:dyDescent="0.25">
      <c r="A27" s="73">
        <v>24</v>
      </c>
      <c r="B27" s="71" t="s">
        <v>15</v>
      </c>
      <c r="C27" s="71" t="s">
        <v>604</v>
      </c>
      <c r="D27" s="71" t="s">
        <v>605</v>
      </c>
      <c r="E27" s="72">
        <v>45070</v>
      </c>
      <c r="F27" s="72">
        <v>45102</v>
      </c>
    </row>
    <row r="28" spans="1:6" ht="33" x14ac:dyDescent="0.25">
      <c r="A28" s="73">
        <v>25</v>
      </c>
      <c r="B28" s="71" t="s">
        <v>15</v>
      </c>
      <c r="C28" s="71" t="s">
        <v>658</v>
      </c>
      <c r="D28" s="71" t="s">
        <v>659</v>
      </c>
      <c r="E28" s="72">
        <v>45110</v>
      </c>
      <c r="F28" s="72">
        <v>45127</v>
      </c>
    </row>
    <row r="29" spans="1:6" ht="33" x14ac:dyDescent="0.25">
      <c r="A29" s="73">
        <v>26</v>
      </c>
      <c r="B29" s="71" t="s">
        <v>15</v>
      </c>
      <c r="C29" s="71" t="s">
        <v>592</v>
      </c>
      <c r="D29" s="71" t="s">
        <v>593</v>
      </c>
      <c r="E29" s="72">
        <v>45069</v>
      </c>
      <c r="F29" s="72">
        <v>45080</v>
      </c>
    </row>
    <row r="30" spans="1:6" ht="49.5" x14ac:dyDescent="0.25">
      <c r="A30" s="73">
        <v>27</v>
      </c>
      <c r="B30" s="71" t="s">
        <v>21</v>
      </c>
      <c r="C30" s="71" t="s">
        <v>606</v>
      </c>
      <c r="D30" s="71" t="s">
        <v>607</v>
      </c>
      <c r="E30" s="72">
        <v>45099</v>
      </c>
      <c r="F30" s="72">
        <v>45107</v>
      </c>
    </row>
    <row r="31" spans="1:6" ht="66" x14ac:dyDescent="0.25">
      <c r="A31" s="73">
        <v>28</v>
      </c>
      <c r="B31" s="71" t="s">
        <v>14</v>
      </c>
      <c r="C31" s="71" t="s">
        <v>590</v>
      </c>
      <c r="D31" s="71" t="s">
        <v>591</v>
      </c>
      <c r="E31" s="72">
        <v>45072</v>
      </c>
      <c r="F31" s="72">
        <v>45093</v>
      </c>
    </row>
    <row r="32" spans="1:6" ht="33" x14ac:dyDescent="0.25">
      <c r="A32" s="73">
        <v>29</v>
      </c>
      <c r="B32" s="71" t="s">
        <v>14</v>
      </c>
      <c r="C32" s="71" t="s">
        <v>99</v>
      </c>
      <c r="D32" s="71" t="s">
        <v>100</v>
      </c>
      <c r="E32" s="72">
        <v>44998</v>
      </c>
      <c r="F32" s="72">
        <v>45046</v>
      </c>
    </row>
    <row r="33" spans="1:6" ht="33" x14ac:dyDescent="0.25">
      <c r="A33" s="73">
        <v>30</v>
      </c>
      <c r="B33" s="71" t="s">
        <v>14</v>
      </c>
      <c r="C33" s="71" t="s">
        <v>101</v>
      </c>
      <c r="D33" s="71" t="s">
        <v>102</v>
      </c>
      <c r="E33" s="72">
        <v>45012</v>
      </c>
      <c r="F33" s="72">
        <v>45036</v>
      </c>
    </row>
    <row r="34" spans="1:6" ht="33" x14ac:dyDescent="0.25">
      <c r="A34" s="73">
        <v>31</v>
      </c>
      <c r="B34" s="71" t="s">
        <v>14</v>
      </c>
      <c r="C34" s="71" t="s">
        <v>660</v>
      </c>
      <c r="D34" s="71" t="s">
        <v>661</v>
      </c>
      <c r="E34" s="72">
        <v>45062</v>
      </c>
      <c r="F34" s="72">
        <v>45117</v>
      </c>
    </row>
    <row r="35" spans="1:6" ht="33" x14ac:dyDescent="0.25">
      <c r="A35" s="73">
        <v>32</v>
      </c>
      <c r="B35" s="71" t="s">
        <v>14</v>
      </c>
      <c r="C35" s="71" t="s">
        <v>608</v>
      </c>
      <c r="D35" s="71" t="s">
        <v>609</v>
      </c>
      <c r="E35" s="72">
        <v>45070</v>
      </c>
      <c r="F35" s="72">
        <v>45107</v>
      </c>
    </row>
    <row r="36" spans="1:6" ht="33" x14ac:dyDescent="0.25">
      <c r="A36" s="73">
        <v>33</v>
      </c>
      <c r="B36" s="71" t="s">
        <v>14</v>
      </c>
      <c r="C36" s="71" t="s">
        <v>592</v>
      </c>
      <c r="D36" s="71" t="s">
        <v>593</v>
      </c>
      <c r="E36" s="72">
        <v>45069</v>
      </c>
      <c r="F36" s="72">
        <v>45080</v>
      </c>
    </row>
    <row r="37" spans="1:6" ht="66" x14ac:dyDescent="0.25">
      <c r="A37" s="73">
        <v>34</v>
      </c>
      <c r="B37" s="71" t="s">
        <v>50</v>
      </c>
      <c r="C37" s="71" t="s">
        <v>590</v>
      </c>
      <c r="D37" s="71" t="s">
        <v>591</v>
      </c>
      <c r="E37" s="72">
        <v>45072</v>
      </c>
      <c r="F37" s="72">
        <v>45093</v>
      </c>
    </row>
    <row r="38" spans="1:6" ht="99" x14ac:dyDescent="0.25">
      <c r="A38" s="73">
        <v>35</v>
      </c>
      <c r="B38" s="71" t="s">
        <v>50</v>
      </c>
      <c r="C38" s="71" t="s">
        <v>610</v>
      </c>
      <c r="D38" s="71" t="s">
        <v>611</v>
      </c>
      <c r="E38" s="72">
        <v>45083</v>
      </c>
      <c r="F38" s="72">
        <v>45107</v>
      </c>
    </row>
    <row r="39" spans="1:6" ht="33" x14ac:dyDescent="0.25">
      <c r="A39" s="73">
        <v>36</v>
      </c>
      <c r="B39" s="71" t="s">
        <v>50</v>
      </c>
      <c r="C39" s="71" t="s">
        <v>55</v>
      </c>
      <c r="D39" s="71" t="s">
        <v>56</v>
      </c>
      <c r="E39" s="72">
        <v>44837</v>
      </c>
      <c r="F39" s="72">
        <v>44864</v>
      </c>
    </row>
    <row r="40" spans="1:6" ht="33" x14ac:dyDescent="0.25">
      <c r="A40" s="73">
        <v>37</v>
      </c>
      <c r="B40" s="71" t="s">
        <v>50</v>
      </c>
      <c r="C40" s="71" t="s">
        <v>59</v>
      </c>
      <c r="D40" s="71" t="s">
        <v>60</v>
      </c>
      <c r="E40" s="72">
        <v>44921</v>
      </c>
      <c r="F40" s="72">
        <v>44985</v>
      </c>
    </row>
    <row r="41" spans="1:6" ht="33" x14ac:dyDescent="0.25">
      <c r="A41" s="73">
        <v>38</v>
      </c>
      <c r="B41" s="71" t="s">
        <v>50</v>
      </c>
      <c r="C41" s="71" t="s">
        <v>57</v>
      </c>
      <c r="D41" s="71" t="s">
        <v>58</v>
      </c>
      <c r="E41" s="72">
        <v>44930</v>
      </c>
      <c r="F41" s="72">
        <v>44956</v>
      </c>
    </row>
    <row r="42" spans="1:6" ht="33" x14ac:dyDescent="0.25">
      <c r="A42" s="73">
        <v>39</v>
      </c>
      <c r="B42" s="71" t="s">
        <v>50</v>
      </c>
      <c r="C42" s="71" t="s">
        <v>61</v>
      </c>
      <c r="D42" s="71" t="s">
        <v>62</v>
      </c>
      <c r="E42" s="72">
        <v>44936</v>
      </c>
      <c r="F42" s="72">
        <v>44977</v>
      </c>
    </row>
    <row r="43" spans="1:6" ht="33" x14ac:dyDescent="0.25">
      <c r="A43" s="73">
        <v>40</v>
      </c>
      <c r="B43" s="71" t="s">
        <v>50</v>
      </c>
      <c r="C43" s="71" t="s">
        <v>63</v>
      </c>
      <c r="D43" s="71" t="s">
        <v>64</v>
      </c>
      <c r="E43" s="72">
        <v>44945</v>
      </c>
      <c r="F43" s="72">
        <v>44985</v>
      </c>
    </row>
    <row r="44" spans="1:6" ht="33" x14ac:dyDescent="0.25">
      <c r="A44" s="73">
        <v>41</v>
      </c>
      <c r="B44" s="71" t="s">
        <v>50</v>
      </c>
      <c r="C44" s="71" t="s">
        <v>105</v>
      </c>
      <c r="D44" s="71" t="s">
        <v>106</v>
      </c>
      <c r="E44" s="72">
        <v>44973</v>
      </c>
      <c r="F44" s="72">
        <v>45016</v>
      </c>
    </row>
    <row r="45" spans="1:6" x14ac:dyDescent="0.25">
      <c r="A45" s="73">
        <v>42</v>
      </c>
      <c r="B45" s="71" t="s">
        <v>50</v>
      </c>
      <c r="C45" s="71" t="s">
        <v>107</v>
      </c>
      <c r="D45" s="71" t="s">
        <v>108</v>
      </c>
      <c r="E45" s="72">
        <v>44998</v>
      </c>
      <c r="F45" s="72">
        <v>45046</v>
      </c>
    </row>
    <row r="46" spans="1:6" ht="33" x14ac:dyDescent="0.25">
      <c r="A46" s="73">
        <v>43</v>
      </c>
      <c r="B46" s="71" t="s">
        <v>50</v>
      </c>
      <c r="C46" s="71" t="s">
        <v>585</v>
      </c>
      <c r="D46" s="71" t="s">
        <v>586</v>
      </c>
      <c r="E46" s="72">
        <v>45043</v>
      </c>
      <c r="F46" s="72">
        <v>45077</v>
      </c>
    </row>
    <row r="47" spans="1:6" ht="33" x14ac:dyDescent="0.25">
      <c r="A47" s="73">
        <v>44</v>
      </c>
      <c r="B47" s="71" t="s">
        <v>50</v>
      </c>
      <c r="C47" s="71" t="s">
        <v>109</v>
      </c>
      <c r="D47" s="71" t="s">
        <v>110</v>
      </c>
      <c r="E47" s="72">
        <v>45002</v>
      </c>
      <c r="F47" s="72">
        <v>45046</v>
      </c>
    </row>
    <row r="48" spans="1:6" ht="33" x14ac:dyDescent="0.25">
      <c r="A48" s="73">
        <v>45</v>
      </c>
      <c r="B48" s="71" t="s">
        <v>50</v>
      </c>
      <c r="C48" s="71" t="s">
        <v>587</v>
      </c>
      <c r="D48" s="71" t="s">
        <v>588</v>
      </c>
      <c r="E48" s="72">
        <v>45051</v>
      </c>
      <c r="F48" s="72">
        <v>45077</v>
      </c>
    </row>
    <row r="49" spans="1:6" ht="33" x14ac:dyDescent="0.25">
      <c r="A49" s="73">
        <v>46</v>
      </c>
      <c r="B49" s="71" t="s">
        <v>50</v>
      </c>
      <c r="C49" s="71" t="s">
        <v>612</v>
      </c>
      <c r="D49" s="71" t="s">
        <v>613</v>
      </c>
      <c r="E49" s="72">
        <v>45050</v>
      </c>
      <c r="F49" s="72">
        <v>45092</v>
      </c>
    </row>
    <row r="50" spans="1:6" ht="33" x14ac:dyDescent="0.25">
      <c r="A50" s="73">
        <v>47</v>
      </c>
      <c r="B50" s="71" t="s">
        <v>50</v>
      </c>
      <c r="C50" s="71" t="s">
        <v>614</v>
      </c>
      <c r="D50" s="71" t="s">
        <v>615</v>
      </c>
      <c r="E50" s="72">
        <v>45063</v>
      </c>
      <c r="F50" s="72">
        <v>45078</v>
      </c>
    </row>
    <row r="51" spans="1:6" ht="33" x14ac:dyDescent="0.25">
      <c r="A51" s="73">
        <v>48</v>
      </c>
      <c r="B51" s="71" t="s">
        <v>50</v>
      </c>
      <c r="C51" s="71" t="s">
        <v>616</v>
      </c>
      <c r="D51" s="71" t="s">
        <v>617</v>
      </c>
      <c r="E51" s="72">
        <v>45064</v>
      </c>
      <c r="F51" s="72">
        <v>45107</v>
      </c>
    </row>
    <row r="52" spans="1:6" ht="33" x14ac:dyDescent="0.25">
      <c r="A52" s="73">
        <v>49</v>
      </c>
      <c r="B52" s="71" t="s">
        <v>50</v>
      </c>
      <c r="C52" s="71" t="s">
        <v>618</v>
      </c>
      <c r="D52" s="71" t="s">
        <v>619</v>
      </c>
      <c r="E52" s="72">
        <v>45064</v>
      </c>
      <c r="F52" s="72">
        <v>45107</v>
      </c>
    </row>
    <row r="53" spans="1:6" ht="33" x14ac:dyDescent="0.25">
      <c r="A53" s="73">
        <v>50</v>
      </c>
      <c r="B53" s="71" t="s">
        <v>50</v>
      </c>
      <c r="C53" s="71" t="s">
        <v>620</v>
      </c>
      <c r="D53" s="71" t="s">
        <v>621</v>
      </c>
      <c r="E53" s="72">
        <v>45070</v>
      </c>
      <c r="F53" s="72">
        <v>45107</v>
      </c>
    </row>
    <row r="54" spans="1:6" ht="33" x14ac:dyDescent="0.25">
      <c r="A54" s="73">
        <v>51</v>
      </c>
      <c r="B54" s="71" t="s">
        <v>50</v>
      </c>
      <c r="C54" s="71" t="s">
        <v>622</v>
      </c>
      <c r="D54" s="71" t="s">
        <v>623</v>
      </c>
      <c r="E54" s="72">
        <v>45068</v>
      </c>
      <c r="F54" s="72">
        <v>45107</v>
      </c>
    </row>
    <row r="55" spans="1:6" ht="49.5" x14ac:dyDescent="0.25">
      <c r="A55" s="73">
        <v>52</v>
      </c>
      <c r="B55" s="71" t="s">
        <v>50</v>
      </c>
      <c r="C55" s="71" t="s">
        <v>624</v>
      </c>
      <c r="D55" s="71" t="s">
        <v>625</v>
      </c>
      <c r="E55" s="72">
        <v>45077</v>
      </c>
      <c r="F55" s="72">
        <v>45107</v>
      </c>
    </row>
    <row r="56" spans="1:6" ht="33" x14ac:dyDescent="0.25">
      <c r="A56" s="73">
        <v>53</v>
      </c>
      <c r="B56" s="71" t="s">
        <v>50</v>
      </c>
      <c r="C56" s="71" t="s">
        <v>626</v>
      </c>
      <c r="D56" s="71" t="s">
        <v>627</v>
      </c>
      <c r="E56" s="72">
        <v>45077</v>
      </c>
      <c r="F56" s="72">
        <v>45092</v>
      </c>
    </row>
    <row r="57" spans="1:6" ht="33" x14ac:dyDescent="0.25">
      <c r="A57" s="73">
        <v>54</v>
      </c>
      <c r="B57" s="71" t="s">
        <v>50</v>
      </c>
      <c r="C57" s="71" t="s">
        <v>628</v>
      </c>
      <c r="D57" s="71" t="s">
        <v>629</v>
      </c>
      <c r="E57" s="72">
        <v>45082</v>
      </c>
      <c r="F57" s="72">
        <v>45097</v>
      </c>
    </row>
    <row r="58" spans="1:6" ht="33" x14ac:dyDescent="0.25">
      <c r="A58" s="73">
        <v>55</v>
      </c>
      <c r="B58" s="71" t="s">
        <v>50</v>
      </c>
      <c r="C58" s="71" t="s">
        <v>662</v>
      </c>
      <c r="D58" s="71" t="s">
        <v>663</v>
      </c>
      <c r="E58" s="72">
        <v>45086</v>
      </c>
      <c r="F58" s="72">
        <v>45117</v>
      </c>
    </row>
    <row r="59" spans="1:6" ht="33" x14ac:dyDescent="0.25">
      <c r="A59" s="73">
        <v>56</v>
      </c>
      <c r="B59" s="71" t="s">
        <v>50</v>
      </c>
      <c r="C59" s="71" t="s">
        <v>664</v>
      </c>
      <c r="D59" s="71" t="s">
        <v>665</v>
      </c>
      <c r="E59" s="72">
        <v>45090</v>
      </c>
      <c r="F59" s="72">
        <v>45122</v>
      </c>
    </row>
    <row r="60" spans="1:6" ht="33" x14ac:dyDescent="0.25">
      <c r="A60" s="73">
        <v>57</v>
      </c>
      <c r="B60" s="71" t="s">
        <v>50</v>
      </c>
      <c r="C60" s="71" t="s">
        <v>630</v>
      </c>
      <c r="D60" s="71" t="s">
        <v>631</v>
      </c>
      <c r="E60" s="72">
        <v>45093</v>
      </c>
      <c r="F60" s="72">
        <v>45107</v>
      </c>
    </row>
    <row r="61" spans="1:6" ht="33" x14ac:dyDescent="0.25">
      <c r="A61" s="73">
        <v>58</v>
      </c>
      <c r="B61" s="71" t="s">
        <v>50</v>
      </c>
      <c r="C61" s="71" t="s">
        <v>666</v>
      </c>
      <c r="D61" s="71" t="s">
        <v>667</v>
      </c>
      <c r="E61" s="72">
        <v>45090</v>
      </c>
      <c r="F61" s="72">
        <v>45117</v>
      </c>
    </row>
    <row r="62" spans="1:6" ht="33" x14ac:dyDescent="0.25">
      <c r="A62" s="73">
        <v>59</v>
      </c>
      <c r="B62" s="71" t="s">
        <v>50</v>
      </c>
      <c r="C62" s="71" t="s">
        <v>668</v>
      </c>
      <c r="D62" s="71" t="s">
        <v>669</v>
      </c>
      <c r="E62" s="72">
        <v>45099</v>
      </c>
      <c r="F62" s="72">
        <v>45117</v>
      </c>
    </row>
    <row r="63" spans="1:6" ht="33" x14ac:dyDescent="0.25">
      <c r="A63" s="73">
        <v>60</v>
      </c>
      <c r="B63" s="71" t="s">
        <v>50</v>
      </c>
      <c r="C63" s="71" t="s">
        <v>670</v>
      </c>
      <c r="D63" s="71" t="s">
        <v>671</v>
      </c>
      <c r="E63" s="72">
        <v>45111</v>
      </c>
      <c r="F63" s="72">
        <v>45127</v>
      </c>
    </row>
    <row r="64" spans="1:6" ht="33" x14ac:dyDescent="0.25">
      <c r="A64" s="73">
        <v>61</v>
      </c>
      <c r="B64" s="71" t="s">
        <v>50</v>
      </c>
      <c r="C64" s="71" t="s">
        <v>632</v>
      </c>
      <c r="D64" s="71" t="s">
        <v>633</v>
      </c>
      <c r="E64" s="72">
        <v>45074</v>
      </c>
      <c r="F64" s="72">
        <v>45092</v>
      </c>
    </row>
    <row r="65" spans="1:6" ht="33" x14ac:dyDescent="0.25">
      <c r="A65" s="73">
        <v>62</v>
      </c>
      <c r="B65" s="71" t="s">
        <v>49</v>
      </c>
      <c r="C65" s="71" t="s">
        <v>93</v>
      </c>
      <c r="D65" s="71" t="s">
        <v>94</v>
      </c>
      <c r="E65" s="72">
        <v>44995</v>
      </c>
      <c r="F65" s="72">
        <v>45046</v>
      </c>
    </row>
    <row r="66" spans="1:6" x14ac:dyDescent="0.25">
      <c r="A66" s="19"/>
      <c r="B66" s="20"/>
      <c r="C66" s="19"/>
      <c r="D66" s="19"/>
      <c r="E66" s="19"/>
      <c r="F66" s="21"/>
    </row>
  </sheetData>
  <autoFilter ref="A3:F65"/>
  <sortState ref="A6:F75">
    <sortCondition ref="B6:B75"/>
  </sortState>
  <mergeCells count="1">
    <mergeCell ref="A1:F2"/>
  </mergeCells>
  <printOptions horizontalCentered="1"/>
  <pageMargins left="0.23622047244094491" right="0.19685039370078741" top="0.27559055118110237" bottom="0.27559055118110237" header="0.19685039370078741" footer="0.19685039370078741"/>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7"/>
  <sheetViews>
    <sheetView workbookViewId="0">
      <selection activeCell="E5" sqref="E5:E47"/>
    </sheetView>
  </sheetViews>
  <sheetFormatPr defaultRowHeight="12.75" x14ac:dyDescent="0.2"/>
  <cols>
    <col min="2" max="3" width="35.42578125" customWidth="1"/>
    <col min="4" max="4" width="12.42578125" customWidth="1"/>
  </cols>
  <sheetData>
    <row r="2" spans="1:10" ht="13.5" thickBot="1" x14ac:dyDescent="0.25"/>
    <row r="3" spans="1:10" ht="16.5" thickBot="1" x14ac:dyDescent="0.25">
      <c r="B3" s="38"/>
      <c r="C3" s="43"/>
      <c r="D3" s="39"/>
      <c r="E3" s="68" t="s">
        <v>2</v>
      </c>
      <c r="F3" s="69"/>
      <c r="G3" s="70"/>
      <c r="H3" s="68" t="s">
        <v>589</v>
      </c>
      <c r="I3" s="69"/>
      <c r="J3" s="70"/>
    </row>
    <row r="4" spans="1:10" ht="48" thickBot="1" x14ac:dyDescent="0.25">
      <c r="B4" s="28" t="s">
        <v>72</v>
      </c>
      <c r="C4" s="44"/>
      <c r="D4" s="40" t="s">
        <v>73</v>
      </c>
      <c r="E4" s="41" t="s">
        <v>33</v>
      </c>
      <c r="F4" s="40" t="s">
        <v>3</v>
      </c>
      <c r="G4" s="40" t="s">
        <v>74</v>
      </c>
      <c r="H4" s="41" t="s">
        <v>33</v>
      </c>
      <c r="I4" s="40" t="s">
        <v>3</v>
      </c>
      <c r="J4" s="41" t="s">
        <v>75</v>
      </c>
    </row>
    <row r="5" spans="1:10" ht="17.25" thickBot="1" x14ac:dyDescent="0.25">
      <c r="A5">
        <v>1</v>
      </c>
      <c r="B5" s="28" t="s">
        <v>23</v>
      </c>
      <c r="C5" s="10" t="s">
        <v>23</v>
      </c>
      <c r="D5" s="29">
        <v>17</v>
      </c>
      <c r="E5" s="31">
        <v>7</v>
      </c>
      <c r="F5" s="29">
        <v>6</v>
      </c>
      <c r="G5" s="29">
        <v>13</v>
      </c>
      <c r="H5" s="31">
        <v>2</v>
      </c>
      <c r="I5" s="29">
        <v>2</v>
      </c>
      <c r="J5" s="31">
        <v>4</v>
      </c>
    </row>
    <row r="6" spans="1:10" ht="17.25" thickBot="1" x14ac:dyDescent="0.25">
      <c r="A6">
        <v>2</v>
      </c>
      <c r="B6" s="28" t="s">
        <v>76</v>
      </c>
      <c r="C6" s="10" t="s">
        <v>32</v>
      </c>
      <c r="D6" s="29">
        <v>21</v>
      </c>
      <c r="E6" s="30"/>
      <c r="F6" s="29">
        <v>2</v>
      </c>
      <c r="G6" s="29">
        <v>2</v>
      </c>
      <c r="H6" s="31">
        <v>1</v>
      </c>
      <c r="I6" s="29">
        <v>18</v>
      </c>
      <c r="J6" s="31">
        <v>19</v>
      </c>
    </row>
    <row r="7" spans="1:10" ht="29.25" thickBot="1" x14ac:dyDescent="0.25">
      <c r="A7">
        <v>3</v>
      </c>
      <c r="B7" s="28" t="s">
        <v>79</v>
      </c>
      <c r="C7" s="10" t="s">
        <v>34</v>
      </c>
      <c r="D7" s="29">
        <v>4</v>
      </c>
      <c r="E7" s="30"/>
      <c r="F7" s="29">
        <v>2</v>
      </c>
      <c r="G7" s="29">
        <v>2</v>
      </c>
      <c r="H7" s="31">
        <v>1</v>
      </c>
      <c r="I7" s="29">
        <v>1</v>
      </c>
      <c r="J7" s="31">
        <v>2</v>
      </c>
    </row>
    <row r="8" spans="1:10" ht="17.25" thickBot="1" x14ac:dyDescent="0.25">
      <c r="A8">
        <v>4</v>
      </c>
      <c r="B8" s="28" t="s">
        <v>80</v>
      </c>
      <c r="C8" s="10" t="s">
        <v>40</v>
      </c>
      <c r="D8" s="29">
        <v>29</v>
      </c>
      <c r="E8" s="31">
        <v>1</v>
      </c>
      <c r="F8" s="29">
        <v>1</v>
      </c>
      <c r="G8" s="29">
        <v>2</v>
      </c>
      <c r="H8" s="31">
        <v>3</v>
      </c>
      <c r="I8" s="29">
        <v>24</v>
      </c>
      <c r="J8" s="31">
        <v>27</v>
      </c>
    </row>
    <row r="9" spans="1:10" ht="17.25" thickBot="1" x14ac:dyDescent="0.25">
      <c r="A9">
        <v>5</v>
      </c>
      <c r="B9" s="28" t="s">
        <v>78</v>
      </c>
      <c r="C9" s="10" t="s">
        <v>44</v>
      </c>
      <c r="D9" s="29">
        <v>12</v>
      </c>
      <c r="E9" s="30"/>
      <c r="F9" s="29">
        <v>1</v>
      </c>
      <c r="G9" s="29">
        <v>1</v>
      </c>
      <c r="H9" s="30"/>
      <c r="I9" s="29">
        <v>11</v>
      </c>
      <c r="J9" s="31">
        <v>11</v>
      </c>
    </row>
    <row r="10" spans="1:10" ht="17.25" thickBot="1" x14ac:dyDescent="0.25">
      <c r="A10">
        <v>6</v>
      </c>
      <c r="B10" s="28" t="s">
        <v>77</v>
      </c>
      <c r="C10" s="10" t="s">
        <v>35</v>
      </c>
      <c r="D10" s="29">
        <v>48</v>
      </c>
      <c r="E10" s="31">
        <v>1</v>
      </c>
      <c r="F10" s="29">
        <v>15</v>
      </c>
      <c r="G10" s="29">
        <v>16</v>
      </c>
      <c r="H10" s="30"/>
      <c r="I10" s="29">
        <v>32</v>
      </c>
      <c r="J10" s="31">
        <v>32</v>
      </c>
    </row>
    <row r="11" spans="1:10" ht="17.25" thickBot="1" x14ac:dyDescent="0.25">
      <c r="A11">
        <v>7</v>
      </c>
      <c r="B11" s="28" t="s">
        <v>69</v>
      </c>
      <c r="C11" s="10" t="s">
        <v>69</v>
      </c>
      <c r="D11" s="29">
        <v>1</v>
      </c>
      <c r="E11" s="30"/>
      <c r="F11" s="29">
        <v>1</v>
      </c>
      <c r="G11" s="29">
        <v>1</v>
      </c>
      <c r="H11" s="30"/>
      <c r="I11" s="30"/>
      <c r="J11" s="31">
        <v>0</v>
      </c>
    </row>
    <row r="12" spans="1:10" ht="17.25" thickBot="1" x14ac:dyDescent="0.25">
      <c r="A12">
        <v>8</v>
      </c>
      <c r="B12" s="28" t="s">
        <v>81</v>
      </c>
      <c r="C12" s="10" t="s">
        <v>51</v>
      </c>
      <c r="D12" s="29">
        <v>64</v>
      </c>
      <c r="E12" s="31">
        <v>2</v>
      </c>
      <c r="F12" s="29">
        <v>29</v>
      </c>
      <c r="G12" s="29">
        <v>31</v>
      </c>
      <c r="H12" s="31">
        <v>1</v>
      </c>
      <c r="I12" s="29">
        <v>32</v>
      </c>
      <c r="J12" s="31">
        <v>33</v>
      </c>
    </row>
    <row r="13" spans="1:10" ht="17.25" thickBot="1" x14ac:dyDescent="0.25">
      <c r="A13">
        <v>9</v>
      </c>
      <c r="B13" s="28" t="s">
        <v>82</v>
      </c>
      <c r="C13" s="10" t="s">
        <v>41</v>
      </c>
      <c r="D13" s="29">
        <v>1</v>
      </c>
      <c r="E13" s="30"/>
      <c r="F13" s="30"/>
      <c r="G13" s="29">
        <v>0</v>
      </c>
      <c r="H13" s="30"/>
      <c r="I13" s="29">
        <v>1</v>
      </c>
      <c r="J13" s="31">
        <v>1</v>
      </c>
    </row>
    <row r="14" spans="1:10" ht="17.25" thickBot="1" x14ac:dyDescent="0.25">
      <c r="A14">
        <v>10</v>
      </c>
      <c r="B14" s="28" t="s">
        <v>83</v>
      </c>
      <c r="C14" s="10" t="s">
        <v>83</v>
      </c>
      <c r="D14" s="29">
        <v>6</v>
      </c>
      <c r="E14" s="30"/>
      <c r="F14" s="29">
        <v>2</v>
      </c>
      <c r="G14" s="29">
        <v>2</v>
      </c>
      <c r="H14" s="31">
        <v>1</v>
      </c>
      <c r="I14" s="29">
        <v>3</v>
      </c>
      <c r="J14" s="31">
        <v>4</v>
      </c>
    </row>
    <row r="15" spans="1:10" ht="17.25" thickBot="1" x14ac:dyDescent="0.25">
      <c r="A15">
        <v>11</v>
      </c>
      <c r="B15" s="28" t="s">
        <v>85</v>
      </c>
      <c r="C15" s="11" t="s">
        <v>53</v>
      </c>
      <c r="D15" s="29">
        <v>7</v>
      </c>
      <c r="E15" s="30"/>
      <c r="F15" s="29">
        <v>2</v>
      </c>
      <c r="G15" s="29">
        <v>2</v>
      </c>
      <c r="H15" s="31">
        <v>1</v>
      </c>
      <c r="I15" s="29">
        <v>4</v>
      </c>
      <c r="J15" s="31">
        <v>5</v>
      </c>
    </row>
    <row r="16" spans="1:10" ht="17.25" thickBot="1" x14ac:dyDescent="0.25">
      <c r="A16">
        <v>12</v>
      </c>
      <c r="B16" s="32" t="s">
        <v>84</v>
      </c>
      <c r="C16" s="11" t="s">
        <v>42</v>
      </c>
      <c r="D16" s="31">
        <v>11</v>
      </c>
      <c r="E16" s="31">
        <v>1</v>
      </c>
      <c r="F16" s="30"/>
      <c r="G16" s="29">
        <v>1</v>
      </c>
      <c r="H16" s="31">
        <v>1</v>
      </c>
      <c r="I16" s="29">
        <v>9</v>
      </c>
      <c r="J16" s="31">
        <v>10</v>
      </c>
    </row>
    <row r="17" spans="1:10" ht="17.25" thickBot="1" x14ac:dyDescent="0.25">
      <c r="A17">
        <v>13</v>
      </c>
      <c r="B17" s="32" t="s">
        <v>86</v>
      </c>
      <c r="C17" s="11" t="s">
        <v>43</v>
      </c>
      <c r="D17" s="31">
        <v>1</v>
      </c>
      <c r="E17" s="30"/>
      <c r="F17" s="30"/>
      <c r="G17" s="29">
        <v>0</v>
      </c>
      <c r="H17" s="30"/>
      <c r="I17" s="29">
        <v>1</v>
      </c>
      <c r="J17" s="31">
        <v>1</v>
      </c>
    </row>
    <row r="18" spans="1:10" ht="17.25" thickBot="1" x14ac:dyDescent="0.25">
      <c r="A18">
        <v>14</v>
      </c>
      <c r="B18" s="28" t="s">
        <v>87</v>
      </c>
      <c r="C18" s="11" t="s">
        <v>52</v>
      </c>
      <c r="D18" s="29">
        <v>1</v>
      </c>
      <c r="E18" s="30"/>
      <c r="F18" s="30"/>
      <c r="G18" s="29">
        <v>0</v>
      </c>
      <c r="H18" s="30"/>
      <c r="I18" s="29">
        <v>1</v>
      </c>
      <c r="J18" s="31">
        <v>1</v>
      </c>
    </row>
    <row r="19" spans="1:10" ht="17.25" thickBot="1" x14ac:dyDescent="0.25">
      <c r="A19">
        <v>15</v>
      </c>
      <c r="B19" s="28" t="s">
        <v>88</v>
      </c>
      <c r="C19" s="11" t="s">
        <v>36</v>
      </c>
      <c r="D19" s="29">
        <v>68</v>
      </c>
      <c r="E19" s="31">
        <v>1</v>
      </c>
      <c r="F19" s="29">
        <v>11</v>
      </c>
      <c r="G19" s="29">
        <v>12</v>
      </c>
      <c r="H19" s="31">
        <v>2</v>
      </c>
      <c r="I19" s="29">
        <v>54</v>
      </c>
      <c r="J19" s="31">
        <v>56</v>
      </c>
    </row>
    <row r="20" spans="1:10" ht="17.25" thickBot="1" x14ac:dyDescent="0.25">
      <c r="A20">
        <v>16</v>
      </c>
      <c r="B20" s="28" t="s">
        <v>4</v>
      </c>
      <c r="C20" s="11" t="s">
        <v>4</v>
      </c>
      <c r="D20" s="29">
        <v>25</v>
      </c>
      <c r="E20" s="30"/>
      <c r="F20" s="29">
        <v>2</v>
      </c>
      <c r="G20" s="29">
        <v>2</v>
      </c>
      <c r="H20" s="30"/>
      <c r="I20" s="29">
        <v>23</v>
      </c>
      <c r="J20" s="31">
        <v>23</v>
      </c>
    </row>
    <row r="21" spans="1:10" ht="17.25" thickBot="1" x14ac:dyDescent="0.25">
      <c r="A21">
        <v>17</v>
      </c>
      <c r="B21" s="28" t="s">
        <v>25</v>
      </c>
      <c r="C21" s="11" t="s">
        <v>25</v>
      </c>
      <c r="D21" s="29">
        <v>55</v>
      </c>
      <c r="E21" s="30"/>
      <c r="F21" s="29">
        <v>4</v>
      </c>
      <c r="G21" s="29">
        <v>4</v>
      </c>
      <c r="H21" s="31">
        <v>2</v>
      </c>
      <c r="I21" s="29">
        <v>49</v>
      </c>
      <c r="J21" s="31">
        <v>51</v>
      </c>
    </row>
    <row r="22" spans="1:10" ht="17.25" thickBot="1" x14ac:dyDescent="0.25">
      <c r="A22">
        <v>18</v>
      </c>
      <c r="B22" s="28" t="s">
        <v>10</v>
      </c>
      <c r="C22" s="11" t="s">
        <v>10</v>
      </c>
      <c r="D22" s="29">
        <v>57</v>
      </c>
      <c r="E22" s="31">
        <v>1</v>
      </c>
      <c r="F22" s="29">
        <v>5</v>
      </c>
      <c r="G22" s="29">
        <v>6</v>
      </c>
      <c r="H22" s="31">
        <v>3</v>
      </c>
      <c r="I22" s="29">
        <v>48</v>
      </c>
      <c r="J22" s="31">
        <v>51</v>
      </c>
    </row>
    <row r="23" spans="1:10" ht="17.25" thickBot="1" x14ac:dyDescent="0.25">
      <c r="A23">
        <v>19</v>
      </c>
      <c r="B23" s="28" t="s">
        <v>5</v>
      </c>
      <c r="C23" s="11" t="s">
        <v>5</v>
      </c>
      <c r="D23" s="29">
        <v>266</v>
      </c>
      <c r="E23" s="31">
        <v>5</v>
      </c>
      <c r="F23" s="29">
        <v>51</v>
      </c>
      <c r="G23" s="29">
        <v>56</v>
      </c>
      <c r="H23" s="31">
        <v>11</v>
      </c>
      <c r="I23" s="29">
        <v>199</v>
      </c>
      <c r="J23" s="31">
        <v>210</v>
      </c>
    </row>
    <row r="24" spans="1:10" ht="17.25" thickBot="1" x14ac:dyDescent="0.25">
      <c r="A24">
        <v>20</v>
      </c>
      <c r="B24" s="28" t="s">
        <v>26</v>
      </c>
      <c r="C24" s="11" t="s">
        <v>26</v>
      </c>
      <c r="D24" s="29">
        <v>55</v>
      </c>
      <c r="E24" s="31">
        <v>1</v>
      </c>
      <c r="F24" s="29">
        <v>14</v>
      </c>
      <c r="G24" s="29">
        <v>15</v>
      </c>
      <c r="H24" s="30"/>
      <c r="I24" s="29">
        <v>40</v>
      </c>
      <c r="J24" s="31">
        <v>40</v>
      </c>
    </row>
    <row r="25" spans="1:10" ht="17.25" thickBot="1" x14ac:dyDescent="0.25">
      <c r="A25">
        <v>21</v>
      </c>
      <c r="B25" s="28" t="s">
        <v>89</v>
      </c>
      <c r="C25" s="11" t="s">
        <v>37</v>
      </c>
      <c r="D25" s="29">
        <v>85</v>
      </c>
      <c r="E25" s="30"/>
      <c r="F25" s="29">
        <v>25</v>
      </c>
      <c r="G25" s="29">
        <v>25</v>
      </c>
      <c r="H25" s="31">
        <v>1</v>
      </c>
      <c r="I25" s="29">
        <v>59</v>
      </c>
      <c r="J25" s="31">
        <v>60</v>
      </c>
    </row>
    <row r="26" spans="1:10" ht="17.25" thickBot="1" x14ac:dyDescent="0.25">
      <c r="A26">
        <v>22</v>
      </c>
      <c r="B26" s="28" t="s">
        <v>7</v>
      </c>
      <c r="C26" s="11" t="s">
        <v>7</v>
      </c>
      <c r="D26" s="29">
        <v>145</v>
      </c>
      <c r="E26" s="31">
        <v>1</v>
      </c>
      <c r="F26" s="29">
        <v>17</v>
      </c>
      <c r="G26" s="29">
        <v>18</v>
      </c>
      <c r="H26" s="30"/>
      <c r="I26" s="29">
        <v>127</v>
      </c>
      <c r="J26" s="31">
        <v>127</v>
      </c>
    </row>
    <row r="27" spans="1:10" ht="17.25" thickBot="1" x14ac:dyDescent="0.25">
      <c r="A27">
        <v>23</v>
      </c>
      <c r="B27" s="28" t="s">
        <v>31</v>
      </c>
      <c r="C27" s="10" t="s">
        <v>31</v>
      </c>
      <c r="D27" s="29">
        <v>110</v>
      </c>
      <c r="E27" s="31">
        <v>7</v>
      </c>
      <c r="F27" s="29">
        <v>21</v>
      </c>
      <c r="G27" s="29">
        <v>28</v>
      </c>
      <c r="H27" s="31">
        <v>21</v>
      </c>
      <c r="I27" s="29">
        <v>61</v>
      </c>
      <c r="J27" s="31">
        <v>82</v>
      </c>
    </row>
    <row r="28" spans="1:10" ht="17.25" thickBot="1" x14ac:dyDescent="0.25">
      <c r="A28">
        <v>24</v>
      </c>
      <c r="B28" s="28" t="s">
        <v>27</v>
      </c>
      <c r="C28" s="11" t="s">
        <v>27</v>
      </c>
      <c r="D28" s="29">
        <v>72</v>
      </c>
      <c r="E28" s="31">
        <v>1</v>
      </c>
      <c r="F28" s="29">
        <v>8</v>
      </c>
      <c r="G28" s="29">
        <v>9</v>
      </c>
      <c r="H28" s="31">
        <v>3</v>
      </c>
      <c r="I28" s="29">
        <v>60</v>
      </c>
      <c r="J28" s="31">
        <v>63</v>
      </c>
    </row>
    <row r="29" spans="1:10" ht="17.25" thickBot="1" x14ac:dyDescent="0.25">
      <c r="A29">
        <v>25</v>
      </c>
      <c r="B29" s="28" t="s">
        <v>8</v>
      </c>
      <c r="C29" s="10" t="s">
        <v>8</v>
      </c>
      <c r="D29" s="29">
        <v>182</v>
      </c>
      <c r="E29" s="30"/>
      <c r="F29" s="29">
        <v>16</v>
      </c>
      <c r="G29" s="29">
        <v>16</v>
      </c>
      <c r="H29" s="30"/>
      <c r="I29" s="29">
        <v>166</v>
      </c>
      <c r="J29" s="31">
        <v>166</v>
      </c>
    </row>
    <row r="30" spans="1:10" ht="17.25" thickBot="1" x14ac:dyDescent="0.25">
      <c r="A30">
        <v>26</v>
      </c>
      <c r="B30" s="28" t="s">
        <v>38</v>
      </c>
      <c r="C30" s="11" t="s">
        <v>38</v>
      </c>
      <c r="D30" s="29">
        <v>240</v>
      </c>
      <c r="E30" s="31">
        <v>1</v>
      </c>
      <c r="F30" s="29">
        <v>32</v>
      </c>
      <c r="G30" s="29">
        <v>33</v>
      </c>
      <c r="H30" s="31">
        <v>35</v>
      </c>
      <c r="I30" s="29">
        <v>172</v>
      </c>
      <c r="J30" s="31">
        <v>207</v>
      </c>
    </row>
    <row r="31" spans="1:10" ht="17.25" thickBot="1" x14ac:dyDescent="0.25">
      <c r="A31">
        <v>27</v>
      </c>
      <c r="B31" s="28" t="s">
        <v>11</v>
      </c>
      <c r="C31" s="10" t="s">
        <v>11</v>
      </c>
      <c r="D31" s="29">
        <v>54</v>
      </c>
      <c r="E31" s="30"/>
      <c r="F31" s="29">
        <v>9</v>
      </c>
      <c r="G31" s="29">
        <v>9</v>
      </c>
      <c r="H31" s="30"/>
      <c r="I31" s="29">
        <v>45</v>
      </c>
      <c r="J31" s="31">
        <v>45</v>
      </c>
    </row>
    <row r="32" spans="1:10" ht="17.25" thickBot="1" x14ac:dyDescent="0.25">
      <c r="A32">
        <v>28</v>
      </c>
      <c r="B32" s="28" t="s">
        <v>24</v>
      </c>
      <c r="C32" s="10" t="s">
        <v>24</v>
      </c>
      <c r="D32" s="29">
        <v>78</v>
      </c>
      <c r="E32" s="30"/>
      <c r="F32" s="29">
        <v>27</v>
      </c>
      <c r="G32" s="29">
        <v>27</v>
      </c>
      <c r="H32" s="31">
        <v>6</v>
      </c>
      <c r="I32" s="29">
        <v>45</v>
      </c>
      <c r="J32" s="31">
        <v>51</v>
      </c>
    </row>
    <row r="33" spans="1:10" ht="17.25" thickBot="1" x14ac:dyDescent="0.25">
      <c r="A33">
        <v>29</v>
      </c>
      <c r="B33" s="28" t="s">
        <v>90</v>
      </c>
      <c r="C33" s="10" t="s">
        <v>39</v>
      </c>
      <c r="D33" s="29">
        <v>70</v>
      </c>
      <c r="E33" s="31">
        <v>2</v>
      </c>
      <c r="F33" s="29">
        <v>22</v>
      </c>
      <c r="G33" s="29">
        <v>24</v>
      </c>
      <c r="H33" s="31">
        <v>9</v>
      </c>
      <c r="I33" s="29">
        <v>37</v>
      </c>
      <c r="J33" s="31">
        <v>46</v>
      </c>
    </row>
    <row r="34" spans="1:10" ht="17.25" thickBot="1" x14ac:dyDescent="0.25">
      <c r="A34">
        <v>30</v>
      </c>
      <c r="B34" s="28" t="s">
        <v>13</v>
      </c>
      <c r="C34" s="11" t="s">
        <v>13</v>
      </c>
      <c r="D34" s="29">
        <v>132</v>
      </c>
      <c r="E34" s="31">
        <v>1</v>
      </c>
      <c r="F34" s="29">
        <v>16</v>
      </c>
      <c r="G34" s="29">
        <v>17</v>
      </c>
      <c r="H34" s="31">
        <v>3</v>
      </c>
      <c r="I34" s="29">
        <v>112</v>
      </c>
      <c r="J34" s="31">
        <v>115</v>
      </c>
    </row>
    <row r="35" spans="1:10" ht="17.25" thickBot="1" x14ac:dyDescent="0.25">
      <c r="A35">
        <v>31</v>
      </c>
      <c r="B35" s="28" t="s">
        <v>12</v>
      </c>
      <c r="C35" s="10" t="s">
        <v>12</v>
      </c>
      <c r="D35" s="29">
        <v>65</v>
      </c>
      <c r="E35" s="30"/>
      <c r="F35" s="29">
        <v>9</v>
      </c>
      <c r="G35" s="29">
        <v>9</v>
      </c>
      <c r="H35" s="31">
        <v>2</v>
      </c>
      <c r="I35" s="29">
        <v>54</v>
      </c>
      <c r="J35" s="31">
        <v>56</v>
      </c>
    </row>
    <row r="36" spans="1:10" ht="17.25" thickBot="1" x14ac:dyDescent="0.25">
      <c r="A36">
        <v>32</v>
      </c>
      <c r="B36" s="28" t="s">
        <v>45</v>
      </c>
      <c r="C36" s="10" t="s">
        <v>45</v>
      </c>
      <c r="D36" s="29">
        <v>84</v>
      </c>
      <c r="E36" s="30"/>
      <c r="F36" s="29">
        <v>24</v>
      </c>
      <c r="G36" s="29">
        <v>24</v>
      </c>
      <c r="H36" s="30"/>
      <c r="I36" s="29">
        <v>60</v>
      </c>
      <c r="J36" s="31">
        <v>60</v>
      </c>
    </row>
    <row r="37" spans="1:10" ht="17.25" thickBot="1" x14ac:dyDescent="0.25">
      <c r="A37">
        <v>33</v>
      </c>
      <c r="B37" s="28" t="s">
        <v>22</v>
      </c>
      <c r="C37" s="10" t="s">
        <v>22</v>
      </c>
      <c r="D37" s="29">
        <v>8</v>
      </c>
      <c r="E37" s="30"/>
      <c r="F37" s="30"/>
      <c r="G37" s="29">
        <v>0</v>
      </c>
      <c r="H37" s="31">
        <v>1</v>
      </c>
      <c r="I37" s="29">
        <v>7</v>
      </c>
      <c r="J37" s="31">
        <v>8</v>
      </c>
    </row>
    <row r="38" spans="1:10" ht="17.25" thickBot="1" x14ac:dyDescent="0.25">
      <c r="A38">
        <v>34</v>
      </c>
      <c r="B38" s="28" t="s">
        <v>18</v>
      </c>
      <c r="C38" s="10" t="s">
        <v>18</v>
      </c>
      <c r="D38" s="29">
        <v>15</v>
      </c>
      <c r="E38" s="31">
        <v>4</v>
      </c>
      <c r="F38" s="29">
        <v>4</v>
      </c>
      <c r="G38" s="29">
        <v>8</v>
      </c>
      <c r="H38" s="31">
        <v>2</v>
      </c>
      <c r="I38" s="29">
        <v>5</v>
      </c>
      <c r="J38" s="31">
        <v>7</v>
      </c>
    </row>
    <row r="39" spans="1:10" ht="17.25" thickBot="1" x14ac:dyDescent="0.25">
      <c r="A39">
        <v>35</v>
      </c>
      <c r="B39" s="28" t="s">
        <v>15</v>
      </c>
      <c r="C39" s="11" t="s">
        <v>15</v>
      </c>
      <c r="D39" s="29">
        <v>27</v>
      </c>
      <c r="E39" s="31">
        <v>8</v>
      </c>
      <c r="F39" s="29">
        <v>4</v>
      </c>
      <c r="G39" s="29">
        <v>12</v>
      </c>
      <c r="H39" s="31">
        <v>7</v>
      </c>
      <c r="I39" s="29">
        <v>8</v>
      </c>
      <c r="J39" s="31">
        <v>15</v>
      </c>
    </row>
    <row r="40" spans="1:10" ht="17.25" thickBot="1" x14ac:dyDescent="0.25">
      <c r="A40">
        <v>36</v>
      </c>
      <c r="B40" s="28" t="s">
        <v>16</v>
      </c>
      <c r="C40" s="11" t="s">
        <v>16</v>
      </c>
      <c r="D40" s="29">
        <v>35</v>
      </c>
      <c r="E40" s="31">
        <v>2</v>
      </c>
      <c r="F40" s="29">
        <v>5</v>
      </c>
      <c r="G40" s="29">
        <v>7</v>
      </c>
      <c r="H40" s="31">
        <v>11</v>
      </c>
      <c r="I40" s="29">
        <v>17</v>
      </c>
      <c r="J40" s="31">
        <v>28</v>
      </c>
    </row>
    <row r="41" spans="1:10" ht="17.25" thickBot="1" x14ac:dyDescent="0.25">
      <c r="A41">
        <v>37</v>
      </c>
      <c r="B41" s="42" t="s">
        <v>21</v>
      </c>
      <c r="C41" s="10" t="s">
        <v>21</v>
      </c>
      <c r="D41" s="29">
        <v>18</v>
      </c>
      <c r="E41" s="31">
        <v>1</v>
      </c>
      <c r="F41" s="29">
        <v>1</v>
      </c>
      <c r="G41" s="29">
        <v>2</v>
      </c>
      <c r="H41" s="31">
        <v>2</v>
      </c>
      <c r="I41" s="29">
        <v>14</v>
      </c>
      <c r="J41" s="31">
        <v>16</v>
      </c>
    </row>
    <row r="42" spans="1:10" ht="17.25" thickBot="1" x14ac:dyDescent="0.25">
      <c r="A42">
        <v>38</v>
      </c>
      <c r="B42" s="42" t="s">
        <v>14</v>
      </c>
      <c r="C42" s="10" t="s">
        <v>14</v>
      </c>
      <c r="D42" s="29">
        <v>35</v>
      </c>
      <c r="E42" s="31">
        <v>6</v>
      </c>
      <c r="F42" s="29">
        <v>4</v>
      </c>
      <c r="G42" s="29">
        <v>10</v>
      </c>
      <c r="H42" s="31">
        <v>14</v>
      </c>
      <c r="I42" s="29">
        <v>11</v>
      </c>
      <c r="J42" s="31">
        <v>25</v>
      </c>
    </row>
    <row r="43" spans="1:10" ht="17.25" thickBot="1" x14ac:dyDescent="0.25">
      <c r="A43">
        <v>39</v>
      </c>
      <c r="B43" s="42" t="s">
        <v>17</v>
      </c>
      <c r="C43" s="11" t="s">
        <v>17</v>
      </c>
      <c r="D43" s="29">
        <v>10</v>
      </c>
      <c r="E43" s="30"/>
      <c r="F43" s="30"/>
      <c r="G43" s="29">
        <v>0</v>
      </c>
      <c r="H43" s="31">
        <v>1</v>
      </c>
      <c r="I43" s="29">
        <v>9</v>
      </c>
      <c r="J43" s="31">
        <v>10</v>
      </c>
    </row>
    <row r="44" spans="1:10" ht="17.25" thickBot="1" x14ac:dyDescent="0.25">
      <c r="A44">
        <v>40</v>
      </c>
      <c r="B44" s="42" t="s">
        <v>20</v>
      </c>
      <c r="C44" s="10" t="s">
        <v>20</v>
      </c>
      <c r="D44" s="29">
        <v>11</v>
      </c>
      <c r="E44" s="30"/>
      <c r="F44" s="29">
        <v>1</v>
      </c>
      <c r="G44" s="29">
        <v>1</v>
      </c>
      <c r="H44" s="31">
        <v>4</v>
      </c>
      <c r="I44" s="29">
        <v>6</v>
      </c>
      <c r="J44" s="31">
        <v>10</v>
      </c>
    </row>
    <row r="45" spans="1:10" ht="17.25" thickBot="1" x14ac:dyDescent="0.25">
      <c r="A45">
        <v>41</v>
      </c>
      <c r="B45" s="28" t="s">
        <v>50</v>
      </c>
      <c r="C45" s="10" t="s">
        <v>6</v>
      </c>
      <c r="D45" s="29">
        <v>89</v>
      </c>
      <c r="E45" s="31">
        <v>26</v>
      </c>
      <c r="F45" s="29">
        <v>26</v>
      </c>
      <c r="G45" s="29">
        <v>52</v>
      </c>
      <c r="H45" s="31">
        <v>22</v>
      </c>
      <c r="I45" s="29">
        <v>15</v>
      </c>
      <c r="J45" s="31">
        <v>37</v>
      </c>
    </row>
    <row r="46" spans="1:10" ht="17.25" thickBot="1" x14ac:dyDescent="0.25">
      <c r="A46">
        <v>42</v>
      </c>
      <c r="B46" s="28" t="s">
        <v>91</v>
      </c>
      <c r="C46" s="11" t="s">
        <v>19</v>
      </c>
      <c r="D46" s="29">
        <v>18</v>
      </c>
      <c r="E46" s="31">
        <v>1</v>
      </c>
      <c r="F46" s="29">
        <v>3</v>
      </c>
      <c r="G46" s="29">
        <v>4</v>
      </c>
      <c r="H46" s="31">
        <v>5</v>
      </c>
      <c r="I46" s="29">
        <v>9</v>
      </c>
      <c r="J46" s="31">
        <v>14</v>
      </c>
    </row>
    <row r="47" spans="1:10" ht="17.25" thickBot="1" x14ac:dyDescent="0.25">
      <c r="A47">
        <v>43</v>
      </c>
      <c r="B47" s="42" t="s">
        <v>49</v>
      </c>
      <c r="C47" s="10" t="s">
        <v>49</v>
      </c>
      <c r="D47" s="29">
        <v>26</v>
      </c>
      <c r="E47" s="31">
        <v>1</v>
      </c>
      <c r="F47" s="29">
        <v>4</v>
      </c>
      <c r="G47" s="29">
        <v>5</v>
      </c>
      <c r="H47" s="31">
        <v>8</v>
      </c>
      <c r="I47" s="29">
        <v>13</v>
      </c>
      <c r="J47" s="31">
        <v>21</v>
      </c>
    </row>
  </sheetData>
  <autoFilter ref="B4:J34"/>
  <sortState ref="B5:I47">
    <sortCondition ref="B5:B47"/>
  </sortState>
  <mergeCells count="2">
    <mergeCell ref="E3:G3"/>
    <mergeCell ref="H3:J3"/>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7"/>
  <sheetViews>
    <sheetView workbookViewId="0">
      <selection activeCell="E5" sqref="E5:E47"/>
    </sheetView>
  </sheetViews>
  <sheetFormatPr defaultRowHeight="12.75" x14ac:dyDescent="0.2"/>
  <cols>
    <col min="2" max="3" width="46.140625" customWidth="1"/>
    <col min="4" max="4" width="13.28515625" customWidth="1"/>
    <col min="9" max="9" width="10.28515625" customWidth="1"/>
    <col min="10" max="10" width="13" customWidth="1"/>
  </cols>
  <sheetData>
    <row r="2" spans="1:10" ht="13.5" thickBot="1" x14ac:dyDescent="0.25"/>
    <row r="3" spans="1:10" ht="16.5" thickBot="1" x14ac:dyDescent="0.25">
      <c r="B3" s="38"/>
      <c r="C3" s="43"/>
      <c r="D3" s="39"/>
      <c r="E3" s="68" t="s">
        <v>2</v>
      </c>
      <c r="F3" s="69"/>
      <c r="G3" s="70"/>
      <c r="H3" s="68" t="s">
        <v>589</v>
      </c>
      <c r="I3" s="69"/>
      <c r="J3" s="70"/>
    </row>
    <row r="4" spans="1:10" ht="48" thickBot="1" x14ac:dyDescent="0.25">
      <c r="B4" s="28" t="s">
        <v>72</v>
      </c>
      <c r="C4" s="44"/>
      <c r="D4" s="40" t="s">
        <v>73</v>
      </c>
      <c r="E4" s="41" t="s">
        <v>33</v>
      </c>
      <c r="F4" s="40" t="s">
        <v>3</v>
      </c>
      <c r="G4" s="40" t="s">
        <v>74</v>
      </c>
      <c r="H4" s="41" t="s">
        <v>33</v>
      </c>
      <c r="I4" s="40" t="s">
        <v>3</v>
      </c>
      <c r="J4" s="41" t="s">
        <v>75</v>
      </c>
    </row>
    <row r="5" spans="1:10" ht="17.25" thickBot="1" x14ac:dyDescent="0.25">
      <c r="A5">
        <v>1</v>
      </c>
      <c r="B5" s="28" t="s">
        <v>23</v>
      </c>
      <c r="C5" s="10" t="s">
        <v>23</v>
      </c>
      <c r="D5" s="29">
        <v>76</v>
      </c>
      <c r="E5" s="31">
        <v>7</v>
      </c>
      <c r="F5" s="29">
        <v>7</v>
      </c>
      <c r="G5" s="29">
        <v>14</v>
      </c>
      <c r="H5" s="31">
        <v>8</v>
      </c>
      <c r="I5" s="29">
        <v>54</v>
      </c>
      <c r="J5" s="31">
        <v>62</v>
      </c>
    </row>
    <row r="6" spans="1:10" ht="17.25" thickBot="1" x14ac:dyDescent="0.25">
      <c r="A6">
        <v>2</v>
      </c>
      <c r="B6" s="28" t="s">
        <v>76</v>
      </c>
      <c r="C6" s="10" t="s">
        <v>32</v>
      </c>
      <c r="D6" s="29">
        <v>59</v>
      </c>
      <c r="E6" s="30"/>
      <c r="F6" s="29">
        <v>2</v>
      </c>
      <c r="G6" s="29">
        <v>2</v>
      </c>
      <c r="H6" s="31">
        <v>6</v>
      </c>
      <c r="I6" s="29">
        <v>51</v>
      </c>
      <c r="J6" s="31">
        <v>57</v>
      </c>
    </row>
    <row r="7" spans="1:10" ht="17.25" thickBot="1" x14ac:dyDescent="0.25">
      <c r="A7">
        <v>3</v>
      </c>
      <c r="B7" s="28" t="s">
        <v>79</v>
      </c>
      <c r="C7" s="10" t="s">
        <v>34</v>
      </c>
      <c r="D7" s="29">
        <v>18</v>
      </c>
      <c r="E7" s="30"/>
      <c r="F7" s="29">
        <v>2</v>
      </c>
      <c r="G7" s="29">
        <v>2</v>
      </c>
      <c r="H7" s="31">
        <v>2</v>
      </c>
      <c r="I7" s="29">
        <v>14</v>
      </c>
      <c r="J7" s="31">
        <v>16</v>
      </c>
    </row>
    <row r="8" spans="1:10" ht="17.25" thickBot="1" x14ac:dyDescent="0.25">
      <c r="A8">
        <v>4</v>
      </c>
      <c r="B8" s="28" t="s">
        <v>80</v>
      </c>
      <c r="C8" s="10" t="s">
        <v>40</v>
      </c>
      <c r="D8" s="29">
        <v>68</v>
      </c>
      <c r="E8" s="31">
        <v>1</v>
      </c>
      <c r="F8" s="29">
        <v>1</v>
      </c>
      <c r="G8" s="29">
        <v>2</v>
      </c>
      <c r="H8" s="31">
        <v>7</v>
      </c>
      <c r="I8" s="29">
        <v>59</v>
      </c>
      <c r="J8" s="31">
        <v>66</v>
      </c>
    </row>
    <row r="9" spans="1:10" ht="17.25" thickBot="1" x14ac:dyDescent="0.25">
      <c r="A9">
        <v>5</v>
      </c>
      <c r="B9" s="28" t="s">
        <v>78</v>
      </c>
      <c r="C9" s="10" t="s">
        <v>44</v>
      </c>
      <c r="D9" s="29">
        <v>29</v>
      </c>
      <c r="E9" s="30"/>
      <c r="F9" s="29">
        <v>1</v>
      </c>
      <c r="G9" s="29">
        <v>1</v>
      </c>
      <c r="H9" s="31">
        <v>2</v>
      </c>
      <c r="I9" s="29">
        <v>26</v>
      </c>
      <c r="J9" s="31">
        <v>28</v>
      </c>
    </row>
    <row r="10" spans="1:10" ht="17.25" thickBot="1" x14ac:dyDescent="0.25">
      <c r="A10">
        <v>6</v>
      </c>
      <c r="B10" s="28" t="s">
        <v>77</v>
      </c>
      <c r="C10" s="10" t="s">
        <v>35</v>
      </c>
      <c r="D10" s="29">
        <v>128</v>
      </c>
      <c r="E10" s="31">
        <v>1</v>
      </c>
      <c r="F10" s="29">
        <v>16</v>
      </c>
      <c r="G10" s="29">
        <v>17</v>
      </c>
      <c r="H10" s="31">
        <v>3</v>
      </c>
      <c r="I10" s="29">
        <v>108</v>
      </c>
      <c r="J10" s="31">
        <v>111</v>
      </c>
    </row>
    <row r="11" spans="1:10" ht="17.25" thickBot="1" x14ac:dyDescent="0.25">
      <c r="A11">
        <v>7</v>
      </c>
      <c r="B11" s="28" t="s">
        <v>69</v>
      </c>
      <c r="C11" s="10" t="s">
        <v>69</v>
      </c>
      <c r="D11" s="29">
        <v>7</v>
      </c>
      <c r="E11" s="30"/>
      <c r="F11" s="29">
        <v>1</v>
      </c>
      <c r="G11" s="29">
        <v>1</v>
      </c>
      <c r="H11" s="30"/>
      <c r="I11" s="29">
        <v>6</v>
      </c>
      <c r="J11" s="31">
        <v>6</v>
      </c>
    </row>
    <row r="12" spans="1:10" ht="17.25" thickBot="1" x14ac:dyDescent="0.25">
      <c r="A12">
        <v>8</v>
      </c>
      <c r="B12" s="28" t="s">
        <v>81</v>
      </c>
      <c r="C12" s="10" t="s">
        <v>51</v>
      </c>
      <c r="D12" s="29">
        <v>135</v>
      </c>
      <c r="E12" s="31">
        <v>2</v>
      </c>
      <c r="F12" s="29">
        <v>31</v>
      </c>
      <c r="G12" s="29">
        <v>33</v>
      </c>
      <c r="H12" s="31">
        <v>4</v>
      </c>
      <c r="I12" s="29">
        <v>98</v>
      </c>
      <c r="J12" s="31">
        <v>102</v>
      </c>
    </row>
    <row r="13" spans="1:10" ht="17.25" thickBot="1" x14ac:dyDescent="0.25">
      <c r="A13">
        <v>9</v>
      </c>
      <c r="B13" s="28" t="s">
        <v>82</v>
      </c>
      <c r="C13" s="10" t="s">
        <v>41</v>
      </c>
      <c r="D13" s="29">
        <v>16</v>
      </c>
      <c r="E13" s="30"/>
      <c r="F13" s="30"/>
      <c r="G13" s="29">
        <v>0</v>
      </c>
      <c r="H13" s="31">
        <v>1</v>
      </c>
      <c r="I13" s="29">
        <v>15</v>
      </c>
      <c r="J13" s="31">
        <v>16</v>
      </c>
    </row>
    <row r="14" spans="1:10" ht="17.25" thickBot="1" x14ac:dyDescent="0.25">
      <c r="A14">
        <v>10</v>
      </c>
      <c r="B14" s="32" t="s">
        <v>83</v>
      </c>
      <c r="C14" s="10" t="s">
        <v>83</v>
      </c>
      <c r="D14" s="31">
        <v>8</v>
      </c>
      <c r="E14" s="30"/>
      <c r="F14" s="29">
        <v>2</v>
      </c>
      <c r="G14" s="29">
        <v>2</v>
      </c>
      <c r="H14" s="31">
        <v>2</v>
      </c>
      <c r="I14" s="29">
        <v>4</v>
      </c>
      <c r="J14" s="31">
        <v>6</v>
      </c>
    </row>
    <row r="15" spans="1:10" ht="17.25" thickBot="1" x14ac:dyDescent="0.25">
      <c r="A15">
        <v>11</v>
      </c>
      <c r="B15" s="32" t="s">
        <v>85</v>
      </c>
      <c r="C15" s="11" t="s">
        <v>53</v>
      </c>
      <c r="D15" s="31">
        <v>30</v>
      </c>
      <c r="E15" s="30"/>
      <c r="F15" s="29">
        <v>2</v>
      </c>
      <c r="G15" s="29">
        <v>2</v>
      </c>
      <c r="H15" s="31">
        <v>3</v>
      </c>
      <c r="I15" s="29">
        <v>25</v>
      </c>
      <c r="J15" s="31">
        <v>28</v>
      </c>
    </row>
    <row r="16" spans="1:10" ht="17.25" thickBot="1" x14ac:dyDescent="0.25">
      <c r="A16">
        <v>12</v>
      </c>
      <c r="B16" s="28" t="s">
        <v>84</v>
      </c>
      <c r="C16" s="11" t="s">
        <v>42</v>
      </c>
      <c r="D16" s="29">
        <v>39</v>
      </c>
      <c r="E16" s="31">
        <v>1</v>
      </c>
      <c r="F16" s="30"/>
      <c r="G16" s="29">
        <v>1</v>
      </c>
      <c r="H16" s="31">
        <v>4</v>
      </c>
      <c r="I16" s="29">
        <v>34</v>
      </c>
      <c r="J16" s="31">
        <v>38</v>
      </c>
    </row>
    <row r="17" spans="1:10" ht="17.25" thickBot="1" x14ac:dyDescent="0.25">
      <c r="A17">
        <v>13</v>
      </c>
      <c r="B17" s="28" t="s">
        <v>86</v>
      </c>
      <c r="C17" s="11" t="s">
        <v>43</v>
      </c>
      <c r="D17" s="29">
        <v>9</v>
      </c>
      <c r="E17" s="30"/>
      <c r="F17" s="30"/>
      <c r="G17" s="29">
        <v>0</v>
      </c>
      <c r="H17" s="30"/>
      <c r="I17" s="29">
        <v>9</v>
      </c>
      <c r="J17" s="31">
        <v>9</v>
      </c>
    </row>
    <row r="18" spans="1:10" ht="17.25" thickBot="1" x14ac:dyDescent="0.25">
      <c r="A18">
        <v>14</v>
      </c>
      <c r="B18" s="28" t="s">
        <v>87</v>
      </c>
      <c r="C18" s="11" t="s">
        <v>52</v>
      </c>
      <c r="D18" s="29">
        <v>22</v>
      </c>
      <c r="E18" s="30"/>
      <c r="F18" s="30"/>
      <c r="G18" s="29">
        <v>0</v>
      </c>
      <c r="H18" s="31">
        <v>2</v>
      </c>
      <c r="I18" s="29">
        <v>20</v>
      </c>
      <c r="J18" s="31">
        <v>22</v>
      </c>
    </row>
    <row r="19" spans="1:10" ht="17.25" thickBot="1" x14ac:dyDescent="0.25">
      <c r="A19">
        <v>15</v>
      </c>
      <c r="B19" s="28" t="s">
        <v>88</v>
      </c>
      <c r="C19" s="11" t="s">
        <v>36</v>
      </c>
      <c r="D19" s="29">
        <v>203</v>
      </c>
      <c r="E19" s="31">
        <v>1</v>
      </c>
      <c r="F19" s="29">
        <v>11</v>
      </c>
      <c r="G19" s="29">
        <v>12</v>
      </c>
      <c r="H19" s="31">
        <v>4</v>
      </c>
      <c r="I19" s="29">
        <v>187</v>
      </c>
      <c r="J19" s="31">
        <v>191</v>
      </c>
    </row>
    <row r="20" spans="1:10" ht="17.25" thickBot="1" x14ac:dyDescent="0.25">
      <c r="A20">
        <v>16</v>
      </c>
      <c r="B20" s="28" t="s">
        <v>4</v>
      </c>
      <c r="C20" s="11" t="s">
        <v>4</v>
      </c>
      <c r="D20" s="29">
        <v>79</v>
      </c>
      <c r="E20" s="30"/>
      <c r="F20" s="29">
        <v>2</v>
      </c>
      <c r="G20" s="29">
        <v>2</v>
      </c>
      <c r="H20" s="30"/>
      <c r="I20" s="29">
        <v>77</v>
      </c>
      <c r="J20" s="31">
        <v>77</v>
      </c>
    </row>
    <row r="21" spans="1:10" ht="17.25" thickBot="1" x14ac:dyDescent="0.25">
      <c r="A21">
        <v>17</v>
      </c>
      <c r="B21" s="28" t="s">
        <v>25</v>
      </c>
      <c r="C21" s="11" t="s">
        <v>25</v>
      </c>
      <c r="D21" s="29">
        <v>146</v>
      </c>
      <c r="E21" s="30"/>
      <c r="F21" s="29">
        <v>4</v>
      </c>
      <c r="G21" s="29">
        <v>4</v>
      </c>
      <c r="H21" s="31">
        <v>10</v>
      </c>
      <c r="I21" s="29">
        <v>132</v>
      </c>
      <c r="J21" s="31">
        <v>142</v>
      </c>
    </row>
    <row r="22" spans="1:10" ht="17.25" thickBot="1" x14ac:dyDescent="0.25">
      <c r="A22">
        <v>18</v>
      </c>
      <c r="B22" s="28" t="s">
        <v>10</v>
      </c>
      <c r="C22" s="11" t="s">
        <v>10</v>
      </c>
      <c r="D22" s="29">
        <v>204</v>
      </c>
      <c r="E22" s="31">
        <v>1</v>
      </c>
      <c r="F22" s="29">
        <v>11</v>
      </c>
      <c r="G22" s="29">
        <v>12</v>
      </c>
      <c r="H22" s="31">
        <v>20</v>
      </c>
      <c r="I22" s="29">
        <v>172</v>
      </c>
      <c r="J22" s="31">
        <v>192</v>
      </c>
    </row>
    <row r="23" spans="1:10" ht="17.25" thickBot="1" x14ac:dyDescent="0.25">
      <c r="A23">
        <v>19</v>
      </c>
      <c r="B23" s="28" t="s">
        <v>5</v>
      </c>
      <c r="C23" s="11" t="s">
        <v>5</v>
      </c>
      <c r="D23" s="29">
        <v>642</v>
      </c>
      <c r="E23" s="31">
        <v>5</v>
      </c>
      <c r="F23" s="29">
        <v>54</v>
      </c>
      <c r="G23" s="29">
        <v>59</v>
      </c>
      <c r="H23" s="31">
        <v>41</v>
      </c>
      <c r="I23" s="29">
        <v>542</v>
      </c>
      <c r="J23" s="31">
        <v>583</v>
      </c>
    </row>
    <row r="24" spans="1:10" ht="17.25" thickBot="1" x14ac:dyDescent="0.25">
      <c r="A24">
        <v>20</v>
      </c>
      <c r="B24" s="28" t="s">
        <v>26</v>
      </c>
      <c r="C24" s="11" t="s">
        <v>26</v>
      </c>
      <c r="D24" s="29">
        <v>131</v>
      </c>
      <c r="E24" s="31">
        <v>1</v>
      </c>
      <c r="F24" s="29">
        <v>15</v>
      </c>
      <c r="G24" s="29">
        <v>16</v>
      </c>
      <c r="H24" s="31">
        <v>1</v>
      </c>
      <c r="I24" s="29">
        <v>114</v>
      </c>
      <c r="J24" s="31">
        <v>115</v>
      </c>
    </row>
    <row r="25" spans="1:10" ht="17.25" thickBot="1" x14ac:dyDescent="0.25">
      <c r="A25">
        <v>21</v>
      </c>
      <c r="B25" s="28" t="s">
        <v>89</v>
      </c>
      <c r="C25" s="11" t="s">
        <v>37</v>
      </c>
      <c r="D25" s="29">
        <v>233</v>
      </c>
      <c r="E25" s="30"/>
      <c r="F25" s="29">
        <v>28</v>
      </c>
      <c r="G25" s="29">
        <v>28</v>
      </c>
      <c r="H25" s="31">
        <v>16</v>
      </c>
      <c r="I25" s="29">
        <v>189</v>
      </c>
      <c r="J25" s="31">
        <v>205</v>
      </c>
    </row>
    <row r="26" spans="1:10" ht="17.25" thickBot="1" x14ac:dyDescent="0.25">
      <c r="A26">
        <v>22</v>
      </c>
      <c r="B26" s="28" t="s">
        <v>7</v>
      </c>
      <c r="C26" s="11" t="s">
        <v>7</v>
      </c>
      <c r="D26" s="29">
        <v>382</v>
      </c>
      <c r="E26" s="31">
        <v>1</v>
      </c>
      <c r="F26" s="29">
        <v>17</v>
      </c>
      <c r="G26" s="29">
        <v>18</v>
      </c>
      <c r="H26" s="30"/>
      <c r="I26" s="29">
        <v>364</v>
      </c>
      <c r="J26" s="31">
        <v>364</v>
      </c>
    </row>
    <row r="27" spans="1:10" ht="17.25" thickBot="1" x14ac:dyDescent="0.25">
      <c r="A27">
        <v>23</v>
      </c>
      <c r="B27" s="28" t="s">
        <v>31</v>
      </c>
      <c r="C27" s="10" t="s">
        <v>31</v>
      </c>
      <c r="D27" s="29">
        <v>425</v>
      </c>
      <c r="E27" s="31">
        <v>7</v>
      </c>
      <c r="F27" s="29">
        <v>23</v>
      </c>
      <c r="G27" s="29">
        <v>30</v>
      </c>
      <c r="H27" s="31">
        <v>97</v>
      </c>
      <c r="I27" s="29">
        <v>298</v>
      </c>
      <c r="J27" s="31">
        <v>395</v>
      </c>
    </row>
    <row r="28" spans="1:10" ht="17.25" thickBot="1" x14ac:dyDescent="0.25">
      <c r="A28">
        <v>24</v>
      </c>
      <c r="B28" s="28" t="s">
        <v>27</v>
      </c>
      <c r="C28" s="11" t="s">
        <v>27</v>
      </c>
      <c r="D28" s="29">
        <v>174</v>
      </c>
      <c r="E28" s="31">
        <v>1</v>
      </c>
      <c r="F28" s="29">
        <v>8</v>
      </c>
      <c r="G28" s="29">
        <v>9</v>
      </c>
      <c r="H28" s="31">
        <v>3</v>
      </c>
      <c r="I28" s="29">
        <v>162</v>
      </c>
      <c r="J28" s="31">
        <v>165</v>
      </c>
    </row>
    <row r="29" spans="1:10" ht="17.25" thickBot="1" x14ac:dyDescent="0.25">
      <c r="A29">
        <v>25</v>
      </c>
      <c r="B29" s="28" t="s">
        <v>8</v>
      </c>
      <c r="C29" s="10" t="s">
        <v>8</v>
      </c>
      <c r="D29" s="29">
        <v>583</v>
      </c>
      <c r="E29" s="30"/>
      <c r="F29" s="29">
        <v>16</v>
      </c>
      <c r="G29" s="29">
        <v>16</v>
      </c>
      <c r="H29" s="30"/>
      <c r="I29" s="29">
        <v>567</v>
      </c>
      <c r="J29" s="31">
        <v>567</v>
      </c>
    </row>
    <row r="30" spans="1:10" ht="17.25" thickBot="1" x14ac:dyDescent="0.25">
      <c r="A30">
        <v>26</v>
      </c>
      <c r="B30" s="28" t="s">
        <v>38</v>
      </c>
      <c r="C30" s="11" t="s">
        <v>38</v>
      </c>
      <c r="D30" s="29">
        <v>695</v>
      </c>
      <c r="E30" s="31">
        <v>1</v>
      </c>
      <c r="F30" s="29">
        <v>33</v>
      </c>
      <c r="G30" s="29">
        <v>34</v>
      </c>
      <c r="H30" s="31">
        <v>149</v>
      </c>
      <c r="I30" s="29">
        <v>512</v>
      </c>
      <c r="J30" s="31">
        <v>661</v>
      </c>
    </row>
    <row r="31" spans="1:10" ht="17.25" thickBot="1" x14ac:dyDescent="0.25">
      <c r="A31">
        <v>27</v>
      </c>
      <c r="B31" s="28" t="s">
        <v>11</v>
      </c>
      <c r="C31" s="10" t="s">
        <v>11</v>
      </c>
      <c r="D31" s="29">
        <v>232</v>
      </c>
      <c r="E31" s="30"/>
      <c r="F31" s="29">
        <v>9</v>
      </c>
      <c r="G31" s="29">
        <v>9</v>
      </c>
      <c r="H31" s="31">
        <v>3</v>
      </c>
      <c r="I31" s="29">
        <v>220</v>
      </c>
      <c r="J31" s="31">
        <v>223</v>
      </c>
    </row>
    <row r="32" spans="1:10" ht="17.25" thickBot="1" x14ac:dyDescent="0.25">
      <c r="A32">
        <v>28</v>
      </c>
      <c r="B32" s="28" t="s">
        <v>24</v>
      </c>
      <c r="C32" s="10" t="s">
        <v>24</v>
      </c>
      <c r="D32" s="29">
        <v>193</v>
      </c>
      <c r="E32" s="30"/>
      <c r="F32" s="29">
        <v>27</v>
      </c>
      <c r="G32" s="29">
        <v>27</v>
      </c>
      <c r="H32" s="31">
        <v>14</v>
      </c>
      <c r="I32" s="29">
        <v>152</v>
      </c>
      <c r="J32" s="31">
        <v>166</v>
      </c>
    </row>
    <row r="33" spans="1:10" ht="17.25" thickBot="1" x14ac:dyDescent="0.25">
      <c r="A33">
        <v>29</v>
      </c>
      <c r="B33" s="28" t="s">
        <v>90</v>
      </c>
      <c r="C33" s="10" t="s">
        <v>39</v>
      </c>
      <c r="D33" s="29">
        <v>200</v>
      </c>
      <c r="E33" s="31">
        <v>2</v>
      </c>
      <c r="F33" s="29">
        <v>23</v>
      </c>
      <c r="G33" s="29">
        <v>25</v>
      </c>
      <c r="H33" s="31">
        <v>35</v>
      </c>
      <c r="I33" s="29">
        <v>140</v>
      </c>
      <c r="J33" s="31">
        <v>175</v>
      </c>
    </row>
    <row r="34" spans="1:10" ht="17.25" thickBot="1" x14ac:dyDescent="0.25">
      <c r="A34">
        <v>30</v>
      </c>
      <c r="B34" s="28" t="s">
        <v>13</v>
      </c>
      <c r="C34" s="11" t="s">
        <v>13</v>
      </c>
      <c r="D34" s="29">
        <v>386</v>
      </c>
      <c r="E34" s="31">
        <v>1</v>
      </c>
      <c r="F34" s="29">
        <v>20</v>
      </c>
      <c r="G34" s="29">
        <v>21</v>
      </c>
      <c r="H34" s="31">
        <v>10</v>
      </c>
      <c r="I34" s="29">
        <v>355</v>
      </c>
      <c r="J34" s="31">
        <v>365</v>
      </c>
    </row>
    <row r="35" spans="1:10" ht="17.25" thickBot="1" x14ac:dyDescent="0.25">
      <c r="A35">
        <v>31</v>
      </c>
      <c r="B35" s="28" t="s">
        <v>12</v>
      </c>
      <c r="C35" s="10" t="s">
        <v>12</v>
      </c>
      <c r="D35" s="29">
        <v>171</v>
      </c>
      <c r="E35" s="30"/>
      <c r="F35" s="29">
        <v>9</v>
      </c>
      <c r="G35" s="29">
        <v>9</v>
      </c>
      <c r="H35" s="31">
        <v>13</v>
      </c>
      <c r="I35" s="29">
        <v>149</v>
      </c>
      <c r="J35" s="31">
        <v>162</v>
      </c>
    </row>
    <row r="36" spans="1:10" ht="17.25" thickBot="1" x14ac:dyDescent="0.25">
      <c r="A36">
        <v>32</v>
      </c>
      <c r="B36" s="28" t="s">
        <v>45</v>
      </c>
      <c r="C36" s="10" t="s">
        <v>45</v>
      </c>
      <c r="D36" s="29">
        <v>229</v>
      </c>
      <c r="E36" s="30"/>
      <c r="F36" s="29">
        <v>24</v>
      </c>
      <c r="G36" s="29">
        <v>24</v>
      </c>
      <c r="H36" s="31">
        <v>3</v>
      </c>
      <c r="I36" s="29">
        <v>202</v>
      </c>
      <c r="J36" s="31">
        <v>205</v>
      </c>
    </row>
    <row r="37" spans="1:10" ht="17.25" thickBot="1" x14ac:dyDescent="0.25">
      <c r="A37">
        <v>33</v>
      </c>
      <c r="B37" s="28" t="s">
        <v>22</v>
      </c>
      <c r="C37" s="10" t="s">
        <v>22</v>
      </c>
      <c r="D37" s="29">
        <v>31</v>
      </c>
      <c r="E37" s="30"/>
      <c r="F37" s="30"/>
      <c r="G37" s="29">
        <v>0</v>
      </c>
      <c r="H37" s="31">
        <v>8</v>
      </c>
      <c r="I37" s="29">
        <v>23</v>
      </c>
      <c r="J37" s="31">
        <v>31</v>
      </c>
    </row>
    <row r="38" spans="1:10" ht="17.25" thickBot="1" x14ac:dyDescent="0.25">
      <c r="A38">
        <v>34</v>
      </c>
      <c r="B38" s="28" t="s">
        <v>18</v>
      </c>
      <c r="C38" s="10" t="s">
        <v>18</v>
      </c>
      <c r="D38" s="29">
        <v>42</v>
      </c>
      <c r="E38" s="31">
        <v>4</v>
      </c>
      <c r="F38" s="29">
        <v>4</v>
      </c>
      <c r="G38" s="29">
        <v>8</v>
      </c>
      <c r="H38" s="31">
        <v>12</v>
      </c>
      <c r="I38" s="29">
        <v>22</v>
      </c>
      <c r="J38" s="31">
        <v>34</v>
      </c>
    </row>
    <row r="39" spans="1:10" ht="17.25" thickBot="1" x14ac:dyDescent="0.25">
      <c r="A39">
        <v>35</v>
      </c>
      <c r="B39" s="42" t="s">
        <v>15</v>
      </c>
      <c r="C39" s="11" t="s">
        <v>15</v>
      </c>
      <c r="D39" s="29">
        <v>68</v>
      </c>
      <c r="E39" s="31">
        <v>8</v>
      </c>
      <c r="F39" s="29">
        <v>4</v>
      </c>
      <c r="G39" s="29">
        <v>12</v>
      </c>
      <c r="H39" s="31">
        <v>16</v>
      </c>
      <c r="I39" s="29">
        <v>40</v>
      </c>
      <c r="J39" s="31">
        <v>56</v>
      </c>
    </row>
    <row r="40" spans="1:10" ht="17.25" thickBot="1" x14ac:dyDescent="0.25">
      <c r="A40">
        <v>36</v>
      </c>
      <c r="B40" s="42" t="s">
        <v>16</v>
      </c>
      <c r="C40" s="11" t="s">
        <v>16</v>
      </c>
      <c r="D40" s="29">
        <v>91</v>
      </c>
      <c r="E40" s="31">
        <v>2</v>
      </c>
      <c r="F40" s="29">
        <v>5</v>
      </c>
      <c r="G40" s="29">
        <v>7</v>
      </c>
      <c r="H40" s="31">
        <v>30</v>
      </c>
      <c r="I40" s="29">
        <v>54</v>
      </c>
      <c r="J40" s="31">
        <v>84</v>
      </c>
    </row>
    <row r="41" spans="1:10" ht="17.25" thickBot="1" x14ac:dyDescent="0.25">
      <c r="A41">
        <v>37</v>
      </c>
      <c r="B41" s="42" t="s">
        <v>21</v>
      </c>
      <c r="C41" s="10" t="s">
        <v>21</v>
      </c>
      <c r="D41" s="29">
        <v>42</v>
      </c>
      <c r="E41" s="31">
        <v>1</v>
      </c>
      <c r="F41" s="29">
        <v>1</v>
      </c>
      <c r="G41" s="29">
        <v>2</v>
      </c>
      <c r="H41" s="31">
        <v>6</v>
      </c>
      <c r="I41" s="29">
        <v>34</v>
      </c>
      <c r="J41" s="31">
        <v>40</v>
      </c>
    </row>
    <row r="42" spans="1:10" ht="17.25" thickBot="1" x14ac:dyDescent="0.25">
      <c r="A42">
        <v>38</v>
      </c>
      <c r="B42" s="42" t="s">
        <v>14</v>
      </c>
      <c r="C42" s="10" t="s">
        <v>14</v>
      </c>
      <c r="D42" s="29">
        <v>75</v>
      </c>
      <c r="E42" s="31">
        <v>6</v>
      </c>
      <c r="F42" s="29">
        <v>4</v>
      </c>
      <c r="G42" s="29">
        <v>10</v>
      </c>
      <c r="H42" s="31">
        <v>34</v>
      </c>
      <c r="I42" s="29">
        <v>31</v>
      </c>
      <c r="J42" s="31">
        <v>65</v>
      </c>
    </row>
    <row r="43" spans="1:10" ht="17.25" thickBot="1" x14ac:dyDescent="0.25">
      <c r="A43">
        <v>39</v>
      </c>
      <c r="B43" s="42" t="s">
        <v>17</v>
      </c>
      <c r="C43" s="11" t="s">
        <v>17</v>
      </c>
      <c r="D43" s="29">
        <v>33</v>
      </c>
      <c r="E43" s="30"/>
      <c r="F43" s="30"/>
      <c r="G43" s="29">
        <v>0</v>
      </c>
      <c r="H43" s="31">
        <v>4</v>
      </c>
      <c r="I43" s="29">
        <v>29</v>
      </c>
      <c r="J43" s="31">
        <v>33</v>
      </c>
    </row>
    <row r="44" spans="1:10" ht="17.25" thickBot="1" x14ac:dyDescent="0.25">
      <c r="A44">
        <v>40</v>
      </c>
      <c r="B44" s="42" t="s">
        <v>20</v>
      </c>
      <c r="C44" s="10" t="s">
        <v>20</v>
      </c>
      <c r="D44" s="29">
        <v>28</v>
      </c>
      <c r="E44" s="30"/>
      <c r="F44" s="29">
        <v>2</v>
      </c>
      <c r="G44" s="29">
        <v>2</v>
      </c>
      <c r="H44" s="31">
        <v>9</v>
      </c>
      <c r="I44" s="29">
        <v>17</v>
      </c>
      <c r="J44" s="31">
        <v>26</v>
      </c>
    </row>
    <row r="45" spans="1:10" ht="17.25" thickBot="1" x14ac:dyDescent="0.25">
      <c r="A45">
        <v>41</v>
      </c>
      <c r="B45" s="28" t="s">
        <v>50</v>
      </c>
      <c r="C45" s="10" t="s">
        <v>6</v>
      </c>
      <c r="D45" s="29">
        <v>248</v>
      </c>
      <c r="E45" s="31">
        <v>28</v>
      </c>
      <c r="F45" s="29">
        <v>29</v>
      </c>
      <c r="G45" s="29">
        <v>57</v>
      </c>
      <c r="H45" s="31">
        <v>74</v>
      </c>
      <c r="I45" s="29">
        <v>117</v>
      </c>
      <c r="J45" s="31">
        <v>191</v>
      </c>
    </row>
    <row r="46" spans="1:10" ht="17.25" thickBot="1" x14ac:dyDescent="0.25">
      <c r="A46">
        <v>42</v>
      </c>
      <c r="B46" s="28" t="s">
        <v>91</v>
      </c>
      <c r="C46" s="11" t="s">
        <v>19</v>
      </c>
      <c r="D46" s="29">
        <v>55</v>
      </c>
      <c r="E46" s="31">
        <v>1</v>
      </c>
      <c r="F46" s="29">
        <v>3</v>
      </c>
      <c r="G46" s="29">
        <v>4</v>
      </c>
      <c r="H46" s="31">
        <v>16</v>
      </c>
      <c r="I46" s="29">
        <v>35</v>
      </c>
      <c r="J46" s="31">
        <v>51</v>
      </c>
    </row>
    <row r="47" spans="1:10" ht="17.25" thickBot="1" x14ac:dyDescent="0.25">
      <c r="A47">
        <v>43</v>
      </c>
      <c r="B47" s="42" t="s">
        <v>49</v>
      </c>
      <c r="C47" s="10" t="s">
        <v>49</v>
      </c>
      <c r="D47" s="29">
        <v>78</v>
      </c>
      <c r="E47" s="31">
        <v>1</v>
      </c>
      <c r="F47" s="29">
        <v>4</v>
      </c>
      <c r="G47" s="29">
        <v>5</v>
      </c>
      <c r="H47" s="31">
        <v>23</v>
      </c>
      <c r="I47" s="29">
        <v>50</v>
      </c>
      <c r="J47" s="31">
        <v>73</v>
      </c>
    </row>
  </sheetData>
  <sortState ref="B5:I47">
    <sortCondition ref="B5:B47"/>
  </sortState>
  <mergeCells count="2">
    <mergeCell ref="E3:G3"/>
    <mergeCell ref="H3:J3"/>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54"/>
  <sheetViews>
    <sheetView topLeftCell="A201" workbookViewId="0">
      <selection activeCell="D4" sqref="D4:D254"/>
    </sheetView>
  </sheetViews>
  <sheetFormatPr defaultRowHeight="12.75" x14ac:dyDescent="0.2"/>
  <cols>
    <col min="2" max="2" width="19.140625" customWidth="1"/>
    <col min="3" max="3" width="18.42578125" customWidth="1"/>
    <col min="4" max="4" width="41.140625" customWidth="1"/>
    <col min="5" max="5" width="18.85546875" customWidth="1"/>
  </cols>
  <sheetData>
    <row r="3" spans="2:5" ht="13.5" thickBot="1" x14ac:dyDescent="0.25">
      <c r="B3" t="s">
        <v>579</v>
      </c>
      <c r="E3" t="s">
        <v>580</v>
      </c>
    </row>
    <row r="4" spans="2:5" ht="45.75" thickBot="1" x14ac:dyDescent="0.3">
      <c r="B4" s="33" t="s">
        <v>23</v>
      </c>
      <c r="C4" s="33" t="s">
        <v>111</v>
      </c>
      <c r="D4" s="33" t="s">
        <v>112</v>
      </c>
      <c r="E4" s="34">
        <v>44865</v>
      </c>
    </row>
    <row r="5" spans="2:5" ht="30.75" thickBot="1" x14ac:dyDescent="0.3">
      <c r="B5" s="35" t="s">
        <v>23</v>
      </c>
      <c r="C5" s="35" t="s">
        <v>113</v>
      </c>
      <c r="D5" s="35" t="s">
        <v>114</v>
      </c>
      <c r="E5" s="36">
        <v>44966</v>
      </c>
    </row>
    <row r="6" spans="2:5" ht="45.75" thickBot="1" x14ac:dyDescent="0.3">
      <c r="B6" s="35" t="s">
        <v>23</v>
      </c>
      <c r="C6" s="35" t="s">
        <v>115</v>
      </c>
      <c r="D6" s="35" t="s">
        <v>116</v>
      </c>
      <c r="E6" s="36">
        <v>45007</v>
      </c>
    </row>
    <row r="7" spans="2:5" ht="30.75" thickBot="1" x14ac:dyDescent="0.3">
      <c r="B7" s="35" t="s">
        <v>23</v>
      </c>
      <c r="C7" s="37" t="s">
        <v>117</v>
      </c>
      <c r="D7" s="35" t="s">
        <v>118</v>
      </c>
      <c r="E7" s="36">
        <v>44994</v>
      </c>
    </row>
    <row r="8" spans="2:5" ht="45.75" thickBot="1" x14ac:dyDescent="0.3">
      <c r="B8" s="35" t="s">
        <v>76</v>
      </c>
      <c r="C8" s="35" t="s">
        <v>119</v>
      </c>
      <c r="D8" s="35" t="s">
        <v>120</v>
      </c>
      <c r="E8" s="36">
        <v>44855</v>
      </c>
    </row>
    <row r="9" spans="2:5" ht="30.75" thickBot="1" x14ac:dyDescent="0.3">
      <c r="B9" s="35" t="s">
        <v>76</v>
      </c>
      <c r="C9" s="35" t="s">
        <v>113</v>
      </c>
      <c r="D9" s="35" t="s">
        <v>114</v>
      </c>
      <c r="E9" s="36">
        <v>44966</v>
      </c>
    </row>
    <row r="10" spans="2:5" ht="45.75" thickBot="1" x14ac:dyDescent="0.3">
      <c r="B10" s="35" t="s">
        <v>79</v>
      </c>
      <c r="C10" s="37" t="s">
        <v>103</v>
      </c>
      <c r="D10" s="35" t="s">
        <v>104</v>
      </c>
      <c r="E10" s="36">
        <v>45029</v>
      </c>
    </row>
    <row r="11" spans="2:5" ht="45.75" thickBot="1" x14ac:dyDescent="0.3">
      <c r="B11" s="35" t="s">
        <v>79</v>
      </c>
      <c r="C11" s="35" t="s">
        <v>113</v>
      </c>
      <c r="D11" s="35" t="s">
        <v>114</v>
      </c>
      <c r="E11" s="36">
        <v>44966</v>
      </c>
    </row>
    <row r="12" spans="2:5" ht="30.75" thickBot="1" x14ac:dyDescent="0.3">
      <c r="B12" s="35" t="s">
        <v>77</v>
      </c>
      <c r="C12" s="35" t="s">
        <v>121</v>
      </c>
      <c r="D12" s="35" t="s">
        <v>122</v>
      </c>
      <c r="E12" s="36">
        <v>45002</v>
      </c>
    </row>
    <row r="13" spans="2:5" ht="60.75" thickBot="1" x14ac:dyDescent="0.3">
      <c r="B13" s="35" t="s">
        <v>77</v>
      </c>
      <c r="C13" s="37" t="s">
        <v>123</v>
      </c>
      <c r="D13" s="35" t="s">
        <v>124</v>
      </c>
      <c r="E13" s="36">
        <v>45007</v>
      </c>
    </row>
    <row r="14" spans="2:5" ht="45.75" thickBot="1" x14ac:dyDescent="0.3">
      <c r="B14" s="35" t="s">
        <v>77</v>
      </c>
      <c r="C14" s="35" t="s">
        <v>125</v>
      </c>
      <c r="D14" s="35" t="s">
        <v>126</v>
      </c>
      <c r="E14" s="36">
        <v>45013</v>
      </c>
    </row>
    <row r="15" spans="2:5" ht="30.75" thickBot="1" x14ac:dyDescent="0.3">
      <c r="B15" s="35" t="s">
        <v>77</v>
      </c>
      <c r="C15" s="35" t="s">
        <v>127</v>
      </c>
      <c r="D15" s="35" t="s">
        <v>128</v>
      </c>
      <c r="E15" s="36">
        <v>45026</v>
      </c>
    </row>
    <row r="16" spans="2:5" ht="45.75" thickBot="1" x14ac:dyDescent="0.3">
      <c r="B16" s="35" t="s">
        <v>77</v>
      </c>
      <c r="C16" s="35" t="s">
        <v>129</v>
      </c>
      <c r="D16" s="35" t="s">
        <v>130</v>
      </c>
      <c r="E16" s="36">
        <v>45035</v>
      </c>
    </row>
    <row r="17" spans="2:5" ht="45.75" thickBot="1" x14ac:dyDescent="0.3">
      <c r="B17" s="35" t="s">
        <v>77</v>
      </c>
      <c r="C17" s="35" t="s">
        <v>131</v>
      </c>
      <c r="D17" s="35" t="s">
        <v>132</v>
      </c>
      <c r="E17" s="36">
        <v>45042</v>
      </c>
    </row>
    <row r="18" spans="2:5" ht="60.75" thickBot="1" x14ac:dyDescent="0.3">
      <c r="B18" s="35" t="s">
        <v>77</v>
      </c>
      <c r="C18" s="35" t="s">
        <v>133</v>
      </c>
      <c r="D18" s="35" t="s">
        <v>134</v>
      </c>
      <c r="E18" s="36">
        <v>44920</v>
      </c>
    </row>
    <row r="19" spans="2:5" ht="30.75" thickBot="1" x14ac:dyDescent="0.3">
      <c r="B19" s="35" t="s">
        <v>77</v>
      </c>
      <c r="C19" s="35" t="s">
        <v>113</v>
      </c>
      <c r="D19" s="35" t="s">
        <v>114</v>
      </c>
      <c r="E19" s="36">
        <v>44966</v>
      </c>
    </row>
    <row r="20" spans="2:5" ht="45.75" thickBot="1" x14ac:dyDescent="0.3">
      <c r="B20" s="35" t="s">
        <v>135</v>
      </c>
      <c r="C20" s="35" t="s">
        <v>136</v>
      </c>
      <c r="D20" s="35" t="s">
        <v>137</v>
      </c>
      <c r="E20" s="36">
        <v>44773</v>
      </c>
    </row>
    <row r="21" spans="2:5" ht="30.75" thickBot="1" x14ac:dyDescent="0.3">
      <c r="B21" s="35" t="s">
        <v>135</v>
      </c>
      <c r="C21" s="35" t="s">
        <v>138</v>
      </c>
      <c r="D21" s="35" t="s">
        <v>139</v>
      </c>
      <c r="E21" s="36">
        <v>44823</v>
      </c>
    </row>
    <row r="22" spans="2:5" ht="45.75" thickBot="1" x14ac:dyDescent="0.3">
      <c r="B22" s="35" t="s">
        <v>135</v>
      </c>
      <c r="C22" s="35" t="s">
        <v>140</v>
      </c>
      <c r="D22" s="35" t="s">
        <v>141</v>
      </c>
      <c r="E22" s="36">
        <v>44813</v>
      </c>
    </row>
    <row r="23" spans="2:5" ht="30.75" thickBot="1" x14ac:dyDescent="0.3">
      <c r="B23" s="35" t="s">
        <v>135</v>
      </c>
      <c r="C23" s="35" t="s">
        <v>142</v>
      </c>
      <c r="D23" s="35" t="s">
        <v>143</v>
      </c>
      <c r="E23" s="36">
        <v>44818</v>
      </c>
    </row>
    <row r="24" spans="2:5" ht="30.75" thickBot="1" x14ac:dyDescent="0.3">
      <c r="B24" s="35" t="s">
        <v>135</v>
      </c>
      <c r="C24" s="37" t="s">
        <v>144</v>
      </c>
      <c r="D24" s="35" t="s">
        <v>145</v>
      </c>
      <c r="E24" s="36">
        <v>44844</v>
      </c>
    </row>
    <row r="25" spans="2:5" ht="30.75" thickBot="1" x14ac:dyDescent="0.3">
      <c r="B25" s="35" t="s">
        <v>135</v>
      </c>
      <c r="C25" s="35" t="s">
        <v>146</v>
      </c>
      <c r="D25" s="35" t="s">
        <v>147</v>
      </c>
      <c r="E25" s="36">
        <v>44851</v>
      </c>
    </row>
    <row r="26" spans="2:5" ht="30.75" thickBot="1" x14ac:dyDescent="0.3">
      <c r="B26" s="35" t="s">
        <v>135</v>
      </c>
      <c r="C26" s="35" t="s">
        <v>148</v>
      </c>
      <c r="D26" s="35" t="s">
        <v>149</v>
      </c>
      <c r="E26" s="36">
        <v>44867</v>
      </c>
    </row>
    <row r="27" spans="2:5" ht="30.75" thickBot="1" x14ac:dyDescent="0.3">
      <c r="B27" s="35" t="s">
        <v>135</v>
      </c>
      <c r="C27" s="37" t="s">
        <v>150</v>
      </c>
      <c r="D27" s="35" t="s">
        <v>151</v>
      </c>
      <c r="E27" s="36">
        <v>44874</v>
      </c>
    </row>
    <row r="28" spans="2:5" ht="30.75" thickBot="1" x14ac:dyDescent="0.3">
      <c r="B28" s="35" t="s">
        <v>135</v>
      </c>
      <c r="C28" s="35" t="s">
        <v>152</v>
      </c>
      <c r="D28" s="35" t="s">
        <v>153</v>
      </c>
      <c r="E28" s="36">
        <v>44876</v>
      </c>
    </row>
    <row r="29" spans="2:5" ht="15.75" thickBot="1" x14ac:dyDescent="0.3">
      <c r="B29" s="35" t="s">
        <v>135</v>
      </c>
      <c r="C29" s="35" t="s">
        <v>154</v>
      </c>
      <c r="D29" s="35" t="s">
        <v>155</v>
      </c>
      <c r="E29" s="36">
        <v>44879</v>
      </c>
    </row>
    <row r="30" spans="2:5" ht="30.75" thickBot="1" x14ac:dyDescent="0.3">
      <c r="B30" s="35" t="s">
        <v>135</v>
      </c>
      <c r="C30" s="35" t="s">
        <v>156</v>
      </c>
      <c r="D30" s="35" t="s">
        <v>157</v>
      </c>
      <c r="E30" s="36">
        <v>44888</v>
      </c>
    </row>
    <row r="31" spans="2:5" ht="30.75" thickBot="1" x14ac:dyDescent="0.3">
      <c r="B31" s="35" t="s">
        <v>135</v>
      </c>
      <c r="C31" s="35" t="s">
        <v>158</v>
      </c>
      <c r="D31" s="35" t="s">
        <v>159</v>
      </c>
      <c r="E31" s="36">
        <v>44888</v>
      </c>
    </row>
    <row r="32" spans="2:5" ht="45.75" thickBot="1" x14ac:dyDescent="0.3">
      <c r="B32" s="35" t="s">
        <v>135</v>
      </c>
      <c r="C32" s="37" t="s">
        <v>160</v>
      </c>
      <c r="D32" s="35" t="s">
        <v>161</v>
      </c>
      <c r="E32" s="36">
        <v>44900</v>
      </c>
    </row>
    <row r="33" spans="2:5" ht="15.75" thickBot="1" x14ac:dyDescent="0.3">
      <c r="B33" s="35" t="s">
        <v>135</v>
      </c>
      <c r="C33" s="35" t="s">
        <v>162</v>
      </c>
      <c r="D33" s="35" t="s">
        <v>163</v>
      </c>
      <c r="E33" s="36">
        <v>44925</v>
      </c>
    </row>
    <row r="34" spans="2:5" ht="45.75" thickBot="1" x14ac:dyDescent="0.3">
      <c r="B34" s="35" t="s">
        <v>135</v>
      </c>
      <c r="C34" s="35" t="s">
        <v>164</v>
      </c>
      <c r="D34" s="35" t="s">
        <v>165</v>
      </c>
      <c r="E34" s="36">
        <v>44925</v>
      </c>
    </row>
    <row r="35" spans="2:5" ht="45.75" thickBot="1" x14ac:dyDescent="0.3">
      <c r="B35" s="35" t="s">
        <v>135</v>
      </c>
      <c r="C35" s="37" t="s">
        <v>166</v>
      </c>
      <c r="D35" s="35" t="s">
        <v>167</v>
      </c>
      <c r="E35" s="36">
        <v>44938</v>
      </c>
    </row>
    <row r="36" spans="2:5" ht="30.75" thickBot="1" x14ac:dyDescent="0.3">
      <c r="B36" s="35" t="s">
        <v>135</v>
      </c>
      <c r="C36" s="37" t="s">
        <v>168</v>
      </c>
      <c r="D36" s="35" t="s">
        <v>169</v>
      </c>
      <c r="E36" s="36">
        <v>44988</v>
      </c>
    </row>
    <row r="37" spans="2:5" ht="60.75" thickBot="1" x14ac:dyDescent="0.3">
      <c r="B37" s="35" t="s">
        <v>135</v>
      </c>
      <c r="C37" s="35" t="s">
        <v>170</v>
      </c>
      <c r="D37" s="35" t="s">
        <v>171</v>
      </c>
      <c r="E37" s="36">
        <v>44992</v>
      </c>
    </row>
    <row r="38" spans="2:5" ht="45.75" thickBot="1" x14ac:dyDescent="0.3">
      <c r="B38" s="35" t="s">
        <v>135</v>
      </c>
      <c r="C38" s="37" t="s">
        <v>172</v>
      </c>
      <c r="D38" s="35" t="s">
        <v>173</v>
      </c>
      <c r="E38" s="36">
        <v>44992</v>
      </c>
    </row>
    <row r="39" spans="2:5" ht="30.75" thickBot="1" x14ac:dyDescent="0.3">
      <c r="B39" s="35" t="s">
        <v>135</v>
      </c>
      <c r="C39" s="35" t="s">
        <v>174</v>
      </c>
      <c r="D39" s="35" t="s">
        <v>175</v>
      </c>
      <c r="E39" s="36">
        <v>44994</v>
      </c>
    </row>
    <row r="40" spans="2:5" ht="30.75" thickBot="1" x14ac:dyDescent="0.3">
      <c r="B40" s="35" t="s">
        <v>135</v>
      </c>
      <c r="C40" s="35" t="s">
        <v>176</v>
      </c>
      <c r="D40" s="35" t="s">
        <v>177</v>
      </c>
      <c r="E40" s="36">
        <v>45020</v>
      </c>
    </row>
    <row r="41" spans="2:5" ht="45.75" thickBot="1" x14ac:dyDescent="0.3">
      <c r="B41" s="35" t="s">
        <v>135</v>
      </c>
      <c r="C41" s="35" t="s">
        <v>178</v>
      </c>
      <c r="D41" s="35" t="s">
        <v>179</v>
      </c>
      <c r="E41" s="36">
        <v>45020</v>
      </c>
    </row>
    <row r="42" spans="2:5" ht="45.75" thickBot="1" x14ac:dyDescent="0.3">
      <c r="B42" s="35" t="s">
        <v>135</v>
      </c>
      <c r="C42" s="35" t="s">
        <v>180</v>
      </c>
      <c r="D42" s="35" t="s">
        <v>181</v>
      </c>
      <c r="E42" s="36">
        <v>45036</v>
      </c>
    </row>
    <row r="43" spans="2:5" ht="30.75" thickBot="1" x14ac:dyDescent="0.3">
      <c r="B43" s="35" t="s">
        <v>69</v>
      </c>
      <c r="C43" s="35" t="s">
        <v>182</v>
      </c>
      <c r="D43" s="35" t="s">
        <v>183</v>
      </c>
      <c r="E43" s="36">
        <v>44847</v>
      </c>
    </row>
    <row r="44" spans="2:5" ht="45.75" thickBot="1" x14ac:dyDescent="0.3">
      <c r="B44" s="35" t="s">
        <v>69</v>
      </c>
      <c r="C44" s="35" t="s">
        <v>184</v>
      </c>
      <c r="D44" s="35" t="s">
        <v>185</v>
      </c>
      <c r="E44" s="36">
        <v>45012</v>
      </c>
    </row>
    <row r="45" spans="2:5" ht="60.75" thickBot="1" x14ac:dyDescent="0.3">
      <c r="B45" s="35" t="s">
        <v>186</v>
      </c>
      <c r="C45" s="37" t="s">
        <v>187</v>
      </c>
      <c r="D45" s="35" t="s">
        <v>188</v>
      </c>
      <c r="E45" s="36">
        <v>44868</v>
      </c>
    </row>
    <row r="46" spans="2:5" ht="45.75" thickBot="1" x14ac:dyDescent="0.3">
      <c r="B46" s="35" t="s">
        <v>186</v>
      </c>
      <c r="C46" s="35" t="s">
        <v>189</v>
      </c>
      <c r="D46" s="35" t="s">
        <v>190</v>
      </c>
      <c r="E46" s="36">
        <v>44978</v>
      </c>
    </row>
    <row r="47" spans="2:5" ht="45.75" thickBot="1" x14ac:dyDescent="0.3">
      <c r="B47" s="35" t="s">
        <v>186</v>
      </c>
      <c r="C47" s="37" t="s">
        <v>191</v>
      </c>
      <c r="D47" s="35" t="s">
        <v>192</v>
      </c>
      <c r="E47" s="36">
        <v>45009</v>
      </c>
    </row>
    <row r="48" spans="2:5" ht="75.75" thickBot="1" x14ac:dyDescent="0.3">
      <c r="B48" s="35" t="s">
        <v>81</v>
      </c>
      <c r="C48" s="35" t="s">
        <v>193</v>
      </c>
      <c r="D48" s="35" t="s">
        <v>194</v>
      </c>
      <c r="E48" s="36">
        <v>44984</v>
      </c>
    </row>
    <row r="49" spans="2:5" ht="120.75" thickBot="1" x14ac:dyDescent="0.3">
      <c r="B49" s="35" t="s">
        <v>81</v>
      </c>
      <c r="C49" s="37" t="s">
        <v>195</v>
      </c>
      <c r="D49" s="35" t="s">
        <v>196</v>
      </c>
      <c r="E49" s="36">
        <v>45004</v>
      </c>
    </row>
    <row r="50" spans="2:5" ht="15.75" thickBot="1" x14ac:dyDescent="0.3">
      <c r="B50" s="35" t="s">
        <v>81</v>
      </c>
      <c r="C50" s="35" t="s">
        <v>197</v>
      </c>
      <c r="D50" s="35" t="s">
        <v>198</v>
      </c>
      <c r="E50" s="36">
        <v>44879</v>
      </c>
    </row>
    <row r="51" spans="2:5" ht="30.75" thickBot="1" x14ac:dyDescent="0.3">
      <c r="B51" s="35" t="s">
        <v>81</v>
      </c>
      <c r="C51" s="35" t="s">
        <v>199</v>
      </c>
      <c r="D51" s="35" t="s">
        <v>200</v>
      </c>
      <c r="E51" s="36">
        <v>44935</v>
      </c>
    </row>
    <row r="52" spans="2:5" ht="45.75" thickBot="1" x14ac:dyDescent="0.3">
      <c r="B52" s="35" t="s">
        <v>81</v>
      </c>
      <c r="C52" s="35" t="s">
        <v>201</v>
      </c>
      <c r="D52" s="35" t="s">
        <v>202</v>
      </c>
      <c r="E52" s="36">
        <v>44924</v>
      </c>
    </row>
    <row r="53" spans="2:5" ht="60.75" thickBot="1" x14ac:dyDescent="0.3">
      <c r="B53" s="35" t="s">
        <v>81</v>
      </c>
      <c r="C53" s="35" t="s">
        <v>203</v>
      </c>
      <c r="D53" s="35" t="s">
        <v>204</v>
      </c>
      <c r="E53" s="36">
        <v>44970</v>
      </c>
    </row>
    <row r="54" spans="2:5" ht="45.75" thickBot="1" x14ac:dyDescent="0.3">
      <c r="B54" s="35" t="s">
        <v>81</v>
      </c>
      <c r="C54" s="35" t="s">
        <v>205</v>
      </c>
      <c r="D54" s="35" t="s">
        <v>206</v>
      </c>
      <c r="E54" s="36">
        <v>44977</v>
      </c>
    </row>
    <row r="55" spans="2:5" ht="30.75" thickBot="1" x14ac:dyDescent="0.3">
      <c r="B55" s="35" t="s">
        <v>81</v>
      </c>
      <c r="C55" s="35" t="s">
        <v>207</v>
      </c>
      <c r="D55" s="35" t="s">
        <v>208</v>
      </c>
      <c r="E55" s="36">
        <v>44985</v>
      </c>
    </row>
    <row r="56" spans="2:5" ht="30.75" thickBot="1" x14ac:dyDescent="0.3">
      <c r="B56" s="35" t="s">
        <v>81</v>
      </c>
      <c r="C56" s="35" t="s">
        <v>209</v>
      </c>
      <c r="D56" s="35" t="s">
        <v>210</v>
      </c>
      <c r="E56" s="36">
        <v>45020</v>
      </c>
    </row>
    <row r="57" spans="2:5" ht="30.75" thickBot="1" x14ac:dyDescent="0.3">
      <c r="B57" s="35" t="s">
        <v>81</v>
      </c>
      <c r="C57" s="35" t="s">
        <v>211</v>
      </c>
      <c r="D57" s="35" t="s">
        <v>212</v>
      </c>
      <c r="E57" s="36">
        <v>45020</v>
      </c>
    </row>
    <row r="58" spans="2:5" ht="45.75" thickBot="1" x14ac:dyDescent="0.3">
      <c r="B58" s="35" t="s">
        <v>81</v>
      </c>
      <c r="C58" s="35" t="s">
        <v>213</v>
      </c>
      <c r="D58" s="35" t="s">
        <v>214</v>
      </c>
      <c r="E58" s="36">
        <v>45020</v>
      </c>
    </row>
    <row r="59" spans="2:5" ht="30.75" thickBot="1" x14ac:dyDescent="0.3">
      <c r="B59" s="35" t="s">
        <v>81</v>
      </c>
      <c r="C59" s="35" t="s">
        <v>215</v>
      </c>
      <c r="D59" s="35" t="s">
        <v>216</v>
      </c>
      <c r="E59" s="36">
        <v>45026</v>
      </c>
    </row>
    <row r="60" spans="2:5" ht="30.75" thickBot="1" x14ac:dyDescent="0.3">
      <c r="B60" s="35" t="s">
        <v>81</v>
      </c>
      <c r="C60" s="35" t="s">
        <v>217</v>
      </c>
      <c r="D60" s="35" t="s">
        <v>218</v>
      </c>
      <c r="E60" s="36">
        <v>45035</v>
      </c>
    </row>
    <row r="61" spans="2:5" ht="60.75" thickBot="1" x14ac:dyDescent="0.3">
      <c r="B61" s="35" t="s">
        <v>81</v>
      </c>
      <c r="C61" s="35" t="s">
        <v>219</v>
      </c>
      <c r="D61" s="35" t="s">
        <v>220</v>
      </c>
      <c r="E61" s="36">
        <v>45040</v>
      </c>
    </row>
    <row r="62" spans="2:5" ht="30.75" thickBot="1" x14ac:dyDescent="0.3">
      <c r="B62" s="35" t="s">
        <v>81</v>
      </c>
      <c r="C62" s="35" t="s">
        <v>221</v>
      </c>
      <c r="D62" s="35" t="s">
        <v>222</v>
      </c>
      <c r="E62" s="36">
        <v>45042</v>
      </c>
    </row>
    <row r="63" spans="2:5" ht="30.75" thickBot="1" x14ac:dyDescent="0.3">
      <c r="B63" s="35" t="s">
        <v>81</v>
      </c>
      <c r="C63" s="35" t="s">
        <v>223</v>
      </c>
      <c r="D63" s="35" t="s">
        <v>224</v>
      </c>
      <c r="E63" s="36">
        <v>45042</v>
      </c>
    </row>
    <row r="64" spans="2:5" ht="30.75" thickBot="1" x14ac:dyDescent="0.3">
      <c r="B64" s="35" t="s">
        <v>84</v>
      </c>
      <c r="C64" s="35" t="s">
        <v>225</v>
      </c>
      <c r="D64" s="35" t="s">
        <v>226</v>
      </c>
      <c r="E64" s="36">
        <v>45033</v>
      </c>
    </row>
    <row r="65" spans="2:5" ht="60.75" thickBot="1" x14ac:dyDescent="0.3">
      <c r="B65" s="35" t="s">
        <v>84</v>
      </c>
      <c r="C65" s="35" t="s">
        <v>227</v>
      </c>
      <c r="D65" s="35" t="s">
        <v>228</v>
      </c>
      <c r="E65" s="36">
        <v>45034</v>
      </c>
    </row>
    <row r="66" spans="2:5" ht="30.75" thickBot="1" x14ac:dyDescent="0.3">
      <c r="B66" s="35" t="s">
        <v>85</v>
      </c>
      <c r="C66" s="35" t="s">
        <v>229</v>
      </c>
      <c r="D66" s="35" t="s">
        <v>230</v>
      </c>
      <c r="E66" s="36">
        <v>44992</v>
      </c>
    </row>
    <row r="67" spans="2:5" ht="45.75" thickBot="1" x14ac:dyDescent="0.3">
      <c r="B67" s="35" t="s">
        <v>86</v>
      </c>
      <c r="C67" s="35" t="s">
        <v>231</v>
      </c>
      <c r="D67" s="35" t="s">
        <v>232</v>
      </c>
      <c r="E67" s="36">
        <v>44760</v>
      </c>
    </row>
    <row r="68" spans="2:5" ht="45.75" thickBot="1" x14ac:dyDescent="0.3">
      <c r="B68" s="35" t="s">
        <v>86</v>
      </c>
      <c r="C68" s="35" t="s">
        <v>233</v>
      </c>
      <c r="D68" s="35" t="s">
        <v>234</v>
      </c>
      <c r="E68" s="36">
        <v>44778</v>
      </c>
    </row>
    <row r="69" spans="2:5" ht="30.75" thickBot="1" x14ac:dyDescent="0.3">
      <c r="B69" s="35" t="s">
        <v>86</v>
      </c>
      <c r="C69" s="35" t="s">
        <v>235</v>
      </c>
      <c r="D69" s="35" t="s">
        <v>236</v>
      </c>
      <c r="E69" s="36">
        <v>44854</v>
      </c>
    </row>
    <row r="70" spans="2:5" ht="45.75" thickBot="1" x14ac:dyDescent="0.3">
      <c r="B70" s="35" t="s">
        <v>88</v>
      </c>
      <c r="C70" s="35" t="s">
        <v>237</v>
      </c>
      <c r="D70" s="35" t="s">
        <v>238</v>
      </c>
      <c r="E70" s="36">
        <v>44932</v>
      </c>
    </row>
    <row r="71" spans="2:5" ht="45.75" thickBot="1" x14ac:dyDescent="0.3">
      <c r="B71" s="35" t="s">
        <v>88</v>
      </c>
      <c r="C71" s="35" t="s">
        <v>239</v>
      </c>
      <c r="D71" s="35" t="s">
        <v>240</v>
      </c>
      <c r="E71" s="36">
        <v>44938</v>
      </c>
    </row>
    <row r="72" spans="2:5" ht="75.75" thickBot="1" x14ac:dyDescent="0.3">
      <c r="B72" s="35" t="s">
        <v>88</v>
      </c>
      <c r="C72" s="35" t="s">
        <v>193</v>
      </c>
      <c r="D72" s="35" t="s">
        <v>194</v>
      </c>
      <c r="E72" s="36">
        <v>44984</v>
      </c>
    </row>
    <row r="73" spans="2:5" ht="45.75" thickBot="1" x14ac:dyDescent="0.3">
      <c r="B73" s="35" t="s">
        <v>88</v>
      </c>
      <c r="C73" s="35" t="s">
        <v>241</v>
      </c>
      <c r="D73" s="35" t="s">
        <v>242</v>
      </c>
      <c r="E73" s="36">
        <v>44987</v>
      </c>
    </row>
    <row r="74" spans="2:5" ht="30.75" thickBot="1" x14ac:dyDescent="0.3">
      <c r="B74" s="35" t="s">
        <v>88</v>
      </c>
      <c r="C74" s="35" t="s">
        <v>243</v>
      </c>
      <c r="D74" s="35" t="s">
        <v>244</v>
      </c>
      <c r="E74" s="36">
        <v>44995</v>
      </c>
    </row>
    <row r="75" spans="2:5" ht="60.75" thickBot="1" x14ac:dyDescent="0.3">
      <c r="B75" s="35" t="s">
        <v>88</v>
      </c>
      <c r="C75" s="35" t="s">
        <v>245</v>
      </c>
      <c r="D75" s="35" t="s">
        <v>246</v>
      </c>
      <c r="E75" s="36">
        <v>45009</v>
      </c>
    </row>
    <row r="76" spans="2:5" ht="75.75" thickBot="1" x14ac:dyDescent="0.3">
      <c r="B76" s="35" t="s">
        <v>88</v>
      </c>
      <c r="C76" s="35" t="s">
        <v>247</v>
      </c>
      <c r="D76" s="35" t="s">
        <v>248</v>
      </c>
      <c r="E76" s="36">
        <v>45015</v>
      </c>
    </row>
    <row r="77" spans="2:5" ht="60.75" thickBot="1" x14ac:dyDescent="0.3">
      <c r="B77" s="35" t="s">
        <v>88</v>
      </c>
      <c r="C77" s="35" t="s">
        <v>249</v>
      </c>
      <c r="D77" s="35" t="s">
        <v>250</v>
      </c>
      <c r="E77" s="36">
        <v>45026</v>
      </c>
    </row>
    <row r="78" spans="2:5" ht="45.75" thickBot="1" x14ac:dyDescent="0.3">
      <c r="B78" s="35" t="s">
        <v>88</v>
      </c>
      <c r="C78" s="35" t="s">
        <v>251</v>
      </c>
      <c r="D78" s="35" t="s">
        <v>252</v>
      </c>
      <c r="E78" s="36">
        <v>45028</v>
      </c>
    </row>
    <row r="79" spans="2:5" ht="60.75" thickBot="1" x14ac:dyDescent="0.3">
      <c r="B79" s="35" t="s">
        <v>88</v>
      </c>
      <c r="C79" s="35" t="s">
        <v>253</v>
      </c>
      <c r="D79" s="35" t="s">
        <v>254</v>
      </c>
      <c r="E79" s="36">
        <v>45035</v>
      </c>
    </row>
    <row r="80" spans="2:5" ht="90.75" thickBot="1" x14ac:dyDescent="0.3">
      <c r="B80" s="35" t="s">
        <v>88</v>
      </c>
      <c r="C80" s="35" t="s">
        <v>255</v>
      </c>
      <c r="D80" s="35" t="s">
        <v>256</v>
      </c>
      <c r="E80" s="36">
        <v>45038</v>
      </c>
    </row>
    <row r="81" spans="2:5" ht="45.75" thickBot="1" x14ac:dyDescent="0.3">
      <c r="B81" s="35" t="s">
        <v>88</v>
      </c>
      <c r="C81" s="35" t="s">
        <v>257</v>
      </c>
      <c r="D81" s="35" t="s">
        <v>258</v>
      </c>
      <c r="E81" s="36">
        <v>45042</v>
      </c>
    </row>
    <row r="82" spans="2:5" ht="30.75" thickBot="1" x14ac:dyDescent="0.3">
      <c r="B82" s="35" t="s">
        <v>4</v>
      </c>
      <c r="C82" s="35" t="s">
        <v>259</v>
      </c>
      <c r="D82" s="35" t="s">
        <v>260</v>
      </c>
      <c r="E82" s="36">
        <v>45041</v>
      </c>
    </row>
    <row r="83" spans="2:5" ht="60.75" thickBot="1" x14ac:dyDescent="0.3">
      <c r="B83" s="35" t="s">
        <v>4</v>
      </c>
      <c r="C83" s="35" t="s">
        <v>261</v>
      </c>
      <c r="D83" s="35" t="s">
        <v>262</v>
      </c>
      <c r="E83" s="36">
        <v>45041</v>
      </c>
    </row>
    <row r="84" spans="2:5" ht="45.75" thickBot="1" x14ac:dyDescent="0.3">
      <c r="B84" s="35" t="s">
        <v>10</v>
      </c>
      <c r="C84" s="35" t="s">
        <v>263</v>
      </c>
      <c r="D84" s="35" t="s">
        <v>264</v>
      </c>
      <c r="E84" s="36">
        <v>44875</v>
      </c>
    </row>
    <row r="85" spans="2:5" ht="60.75" thickBot="1" x14ac:dyDescent="0.3">
      <c r="B85" s="35" t="s">
        <v>10</v>
      </c>
      <c r="C85" s="35" t="s">
        <v>265</v>
      </c>
      <c r="D85" s="35" t="s">
        <v>266</v>
      </c>
      <c r="E85" s="36">
        <v>44881</v>
      </c>
    </row>
    <row r="86" spans="2:5" ht="30.75" thickBot="1" x14ac:dyDescent="0.3">
      <c r="B86" s="35" t="s">
        <v>10</v>
      </c>
      <c r="C86" s="35" t="s">
        <v>267</v>
      </c>
      <c r="D86" s="35" t="s">
        <v>268</v>
      </c>
      <c r="E86" s="36">
        <v>44893</v>
      </c>
    </row>
    <row r="87" spans="2:5" ht="45.75" thickBot="1" x14ac:dyDescent="0.3">
      <c r="B87" s="35" t="s">
        <v>10</v>
      </c>
      <c r="C87" s="35" t="s">
        <v>269</v>
      </c>
      <c r="D87" s="35" t="s">
        <v>270</v>
      </c>
      <c r="E87" s="36">
        <v>44818</v>
      </c>
    </row>
    <row r="88" spans="2:5" ht="60.75" thickBot="1" x14ac:dyDescent="0.3">
      <c r="B88" s="35" t="s">
        <v>10</v>
      </c>
      <c r="C88" s="35" t="s">
        <v>133</v>
      </c>
      <c r="D88" s="35" t="s">
        <v>134</v>
      </c>
      <c r="E88" s="36">
        <v>44920</v>
      </c>
    </row>
    <row r="89" spans="2:5" ht="30.75" thickBot="1" x14ac:dyDescent="0.3">
      <c r="B89" s="35" t="s">
        <v>10</v>
      </c>
      <c r="C89" s="35" t="s">
        <v>271</v>
      </c>
      <c r="D89" s="35" t="s">
        <v>272</v>
      </c>
      <c r="E89" s="36">
        <v>44876</v>
      </c>
    </row>
    <row r="90" spans="2:5" ht="30.75" thickBot="1" x14ac:dyDescent="0.3">
      <c r="B90" s="35" t="s">
        <v>25</v>
      </c>
      <c r="C90" s="35" t="s">
        <v>113</v>
      </c>
      <c r="D90" s="35" t="s">
        <v>114</v>
      </c>
      <c r="E90" s="36">
        <v>44966</v>
      </c>
    </row>
    <row r="91" spans="2:5" ht="30.75" thickBot="1" x14ac:dyDescent="0.3">
      <c r="B91" s="35" t="s">
        <v>25</v>
      </c>
      <c r="C91" s="35" t="s">
        <v>273</v>
      </c>
      <c r="D91" s="35" t="s">
        <v>274</v>
      </c>
      <c r="E91" s="36">
        <v>44970</v>
      </c>
    </row>
    <row r="92" spans="2:5" ht="30.75" thickBot="1" x14ac:dyDescent="0.3">
      <c r="B92" s="35" t="s">
        <v>25</v>
      </c>
      <c r="C92" s="35" t="s">
        <v>275</v>
      </c>
      <c r="D92" s="35" t="s">
        <v>276</v>
      </c>
      <c r="E92" s="36">
        <v>44970</v>
      </c>
    </row>
    <row r="93" spans="2:5" ht="60.75" thickBot="1" x14ac:dyDescent="0.3">
      <c r="B93" s="35" t="s">
        <v>25</v>
      </c>
      <c r="C93" s="35" t="s">
        <v>277</v>
      </c>
      <c r="D93" s="35" t="s">
        <v>278</v>
      </c>
      <c r="E93" s="36">
        <v>44978</v>
      </c>
    </row>
    <row r="94" spans="2:5" ht="30.75" thickBot="1" x14ac:dyDescent="0.3">
      <c r="B94" s="35" t="s">
        <v>25</v>
      </c>
      <c r="C94" s="35" t="s">
        <v>279</v>
      </c>
      <c r="D94" s="35" t="s">
        <v>280</v>
      </c>
      <c r="E94" s="36">
        <v>44985</v>
      </c>
    </row>
    <row r="95" spans="2:5" ht="45.75" thickBot="1" x14ac:dyDescent="0.3">
      <c r="B95" s="35" t="s">
        <v>25</v>
      </c>
      <c r="C95" s="35" t="s">
        <v>281</v>
      </c>
      <c r="D95" s="35" t="s">
        <v>282</v>
      </c>
      <c r="E95" s="36">
        <v>44993</v>
      </c>
    </row>
    <row r="96" spans="2:5" ht="30.75" thickBot="1" x14ac:dyDescent="0.3">
      <c r="B96" s="35" t="s">
        <v>25</v>
      </c>
      <c r="C96" s="35" t="s">
        <v>283</v>
      </c>
      <c r="D96" s="35" t="s">
        <v>284</v>
      </c>
      <c r="E96" s="36">
        <v>44994</v>
      </c>
    </row>
    <row r="97" spans="2:5" ht="45.75" thickBot="1" x14ac:dyDescent="0.3">
      <c r="B97" s="35" t="s">
        <v>25</v>
      </c>
      <c r="C97" s="35" t="s">
        <v>285</v>
      </c>
      <c r="D97" s="35" t="s">
        <v>286</v>
      </c>
      <c r="E97" s="36">
        <v>45000</v>
      </c>
    </row>
    <row r="98" spans="2:5" ht="45.75" thickBot="1" x14ac:dyDescent="0.3">
      <c r="B98" s="35" t="s">
        <v>25</v>
      </c>
      <c r="C98" s="35" t="s">
        <v>287</v>
      </c>
      <c r="D98" s="35" t="s">
        <v>288</v>
      </c>
      <c r="E98" s="36">
        <v>45019</v>
      </c>
    </row>
    <row r="99" spans="2:5" ht="30.75" thickBot="1" x14ac:dyDescent="0.3">
      <c r="B99" s="35" t="s">
        <v>25</v>
      </c>
      <c r="C99" s="35" t="s">
        <v>289</v>
      </c>
      <c r="D99" s="35" t="s">
        <v>290</v>
      </c>
      <c r="E99" s="36">
        <v>45027</v>
      </c>
    </row>
    <row r="100" spans="2:5" ht="60.75" thickBot="1" x14ac:dyDescent="0.3">
      <c r="B100" s="35" t="s">
        <v>26</v>
      </c>
      <c r="C100" s="35" t="s">
        <v>133</v>
      </c>
      <c r="D100" s="35" t="s">
        <v>134</v>
      </c>
      <c r="E100" s="36">
        <v>44920</v>
      </c>
    </row>
    <row r="101" spans="2:5" ht="30.75" thickBot="1" x14ac:dyDescent="0.3">
      <c r="B101" s="35" t="s">
        <v>26</v>
      </c>
      <c r="C101" s="35" t="s">
        <v>113</v>
      </c>
      <c r="D101" s="35" t="s">
        <v>114</v>
      </c>
      <c r="E101" s="36">
        <v>44966</v>
      </c>
    </row>
    <row r="102" spans="2:5" ht="45.75" thickBot="1" x14ac:dyDescent="0.3">
      <c r="B102" s="35" t="s">
        <v>26</v>
      </c>
      <c r="C102" s="35" t="s">
        <v>291</v>
      </c>
      <c r="D102" s="35" t="s">
        <v>292</v>
      </c>
      <c r="E102" s="36">
        <v>44925</v>
      </c>
    </row>
    <row r="103" spans="2:5" ht="30.75" thickBot="1" x14ac:dyDescent="0.3">
      <c r="B103" s="35" t="s">
        <v>26</v>
      </c>
      <c r="C103" s="35" t="s">
        <v>293</v>
      </c>
      <c r="D103" s="35" t="s">
        <v>294</v>
      </c>
      <c r="E103" s="36">
        <v>45036</v>
      </c>
    </row>
    <row r="104" spans="2:5" ht="30.75" thickBot="1" x14ac:dyDescent="0.3">
      <c r="B104" s="35" t="s">
        <v>26</v>
      </c>
      <c r="C104" s="35" t="s">
        <v>295</v>
      </c>
      <c r="D104" s="35" t="s">
        <v>296</v>
      </c>
      <c r="E104" s="36">
        <v>45037</v>
      </c>
    </row>
    <row r="105" spans="2:5" ht="30.75" thickBot="1" x14ac:dyDescent="0.3">
      <c r="B105" s="35" t="s">
        <v>5</v>
      </c>
      <c r="C105" s="35" t="s">
        <v>297</v>
      </c>
      <c r="D105" s="35" t="s">
        <v>298</v>
      </c>
      <c r="E105" s="36">
        <v>44785</v>
      </c>
    </row>
    <row r="106" spans="2:5" ht="165.75" thickBot="1" x14ac:dyDescent="0.3">
      <c r="B106" s="35" t="s">
        <v>5</v>
      </c>
      <c r="C106" s="35" t="s">
        <v>92</v>
      </c>
      <c r="D106" s="35" t="s">
        <v>299</v>
      </c>
      <c r="E106" s="36">
        <v>44999</v>
      </c>
    </row>
    <row r="107" spans="2:5" ht="30.75" thickBot="1" x14ac:dyDescent="0.3">
      <c r="B107" s="35" t="s">
        <v>5</v>
      </c>
      <c r="C107" s="35" t="s">
        <v>300</v>
      </c>
      <c r="D107" s="35" t="s">
        <v>301</v>
      </c>
      <c r="E107" s="36">
        <v>45021</v>
      </c>
    </row>
    <row r="108" spans="2:5" ht="30.75" thickBot="1" x14ac:dyDescent="0.3">
      <c r="B108" s="35" t="s">
        <v>5</v>
      </c>
      <c r="C108" s="35" t="s">
        <v>302</v>
      </c>
      <c r="D108" s="35" t="s">
        <v>303</v>
      </c>
      <c r="E108" s="36">
        <v>45023</v>
      </c>
    </row>
    <row r="109" spans="2:5" ht="45.75" thickBot="1" x14ac:dyDescent="0.3">
      <c r="B109" s="35" t="s">
        <v>5</v>
      </c>
      <c r="C109" s="35" t="s">
        <v>304</v>
      </c>
      <c r="D109" s="35" t="s">
        <v>305</v>
      </c>
      <c r="E109" s="36">
        <v>44908</v>
      </c>
    </row>
    <row r="110" spans="2:5" ht="30.75" thickBot="1" x14ac:dyDescent="0.3">
      <c r="B110" s="35" t="s">
        <v>5</v>
      </c>
      <c r="C110" s="35" t="s">
        <v>113</v>
      </c>
      <c r="D110" s="35" t="s">
        <v>114</v>
      </c>
      <c r="E110" s="36">
        <v>44966</v>
      </c>
    </row>
    <row r="111" spans="2:5" ht="45.75" thickBot="1" x14ac:dyDescent="0.3">
      <c r="B111" s="35" t="s">
        <v>5</v>
      </c>
      <c r="C111" s="35" t="s">
        <v>306</v>
      </c>
      <c r="D111" s="35" t="s">
        <v>307</v>
      </c>
      <c r="E111" s="36">
        <v>45034</v>
      </c>
    </row>
    <row r="112" spans="2:5" ht="30.75" thickBot="1" x14ac:dyDescent="0.3">
      <c r="B112" s="35" t="s">
        <v>5</v>
      </c>
      <c r="C112" s="35" t="s">
        <v>308</v>
      </c>
      <c r="D112" s="35" t="s">
        <v>309</v>
      </c>
      <c r="E112" s="36">
        <v>44882</v>
      </c>
    </row>
    <row r="113" spans="2:5" ht="30.75" thickBot="1" x14ac:dyDescent="0.3">
      <c r="B113" s="35" t="s">
        <v>5</v>
      </c>
      <c r="C113" s="35" t="s">
        <v>310</v>
      </c>
      <c r="D113" s="35" t="s">
        <v>311</v>
      </c>
      <c r="E113" s="36">
        <v>44994</v>
      </c>
    </row>
    <row r="114" spans="2:5" ht="45.75" thickBot="1" x14ac:dyDescent="0.3">
      <c r="B114" s="35" t="s">
        <v>5</v>
      </c>
      <c r="C114" s="35" t="s">
        <v>312</v>
      </c>
      <c r="D114" s="35" t="s">
        <v>313</v>
      </c>
      <c r="E114" s="36">
        <v>45023</v>
      </c>
    </row>
    <row r="115" spans="2:5" ht="75.75" thickBot="1" x14ac:dyDescent="0.3">
      <c r="B115" s="35" t="s">
        <v>5</v>
      </c>
      <c r="C115" s="35" t="s">
        <v>314</v>
      </c>
      <c r="D115" s="35" t="s">
        <v>315</v>
      </c>
      <c r="E115" s="36">
        <v>45034</v>
      </c>
    </row>
    <row r="116" spans="2:5" ht="30.75" thickBot="1" x14ac:dyDescent="0.3">
      <c r="B116" s="35" t="s">
        <v>89</v>
      </c>
      <c r="C116" s="35" t="s">
        <v>316</v>
      </c>
      <c r="D116" s="35" t="s">
        <v>317</v>
      </c>
      <c r="E116" s="36">
        <v>44914</v>
      </c>
    </row>
    <row r="117" spans="2:5" ht="60.75" thickBot="1" x14ac:dyDescent="0.3">
      <c r="B117" s="35" t="s">
        <v>89</v>
      </c>
      <c r="C117" s="35" t="s">
        <v>133</v>
      </c>
      <c r="D117" s="35" t="s">
        <v>134</v>
      </c>
      <c r="E117" s="36">
        <v>44920</v>
      </c>
    </row>
    <row r="118" spans="2:5" ht="75.75" thickBot="1" x14ac:dyDescent="0.3">
      <c r="B118" s="35" t="s">
        <v>89</v>
      </c>
      <c r="C118" s="35" t="s">
        <v>318</v>
      </c>
      <c r="D118" s="35" t="s">
        <v>319</v>
      </c>
      <c r="E118" s="36">
        <v>45033</v>
      </c>
    </row>
    <row r="119" spans="2:5" ht="30.75" thickBot="1" x14ac:dyDescent="0.3">
      <c r="B119" s="35" t="s">
        <v>89</v>
      </c>
      <c r="C119" s="35" t="s">
        <v>320</v>
      </c>
      <c r="D119" s="35" t="s">
        <v>321</v>
      </c>
      <c r="E119" s="36">
        <v>44914</v>
      </c>
    </row>
    <row r="120" spans="2:5" ht="30.75" thickBot="1" x14ac:dyDescent="0.3">
      <c r="B120" s="35" t="s">
        <v>89</v>
      </c>
      <c r="C120" s="35" t="s">
        <v>322</v>
      </c>
      <c r="D120" s="35" t="s">
        <v>323</v>
      </c>
      <c r="E120" s="36">
        <v>44930</v>
      </c>
    </row>
    <row r="121" spans="2:5" ht="45.75" thickBot="1" x14ac:dyDescent="0.3">
      <c r="B121" s="35" t="s">
        <v>89</v>
      </c>
      <c r="C121" s="35" t="s">
        <v>324</v>
      </c>
      <c r="D121" s="35" t="s">
        <v>325</v>
      </c>
      <c r="E121" s="36">
        <v>44970</v>
      </c>
    </row>
    <row r="122" spans="2:5" ht="30.75" thickBot="1" x14ac:dyDescent="0.3">
      <c r="B122" s="35" t="s">
        <v>89</v>
      </c>
      <c r="C122" s="35" t="s">
        <v>326</v>
      </c>
      <c r="D122" s="35" t="s">
        <v>327</v>
      </c>
      <c r="E122" s="36">
        <v>44991</v>
      </c>
    </row>
    <row r="123" spans="2:5" ht="45.75" thickBot="1" x14ac:dyDescent="0.3">
      <c r="B123" s="35" t="s">
        <v>89</v>
      </c>
      <c r="C123" s="35" t="s">
        <v>328</v>
      </c>
      <c r="D123" s="35" t="s">
        <v>329</v>
      </c>
      <c r="E123" s="36">
        <v>44995</v>
      </c>
    </row>
    <row r="124" spans="2:5" ht="75.75" thickBot="1" x14ac:dyDescent="0.3">
      <c r="B124" s="35" t="s">
        <v>89</v>
      </c>
      <c r="C124" s="35" t="s">
        <v>330</v>
      </c>
      <c r="D124" s="35" t="s">
        <v>331</v>
      </c>
      <c r="E124" s="36">
        <v>45027</v>
      </c>
    </row>
    <row r="125" spans="2:5" ht="30.75" thickBot="1" x14ac:dyDescent="0.3">
      <c r="B125" s="35" t="s">
        <v>89</v>
      </c>
      <c r="C125" s="35" t="s">
        <v>332</v>
      </c>
      <c r="D125" s="35" t="s">
        <v>333</v>
      </c>
      <c r="E125" s="36">
        <v>45028</v>
      </c>
    </row>
    <row r="126" spans="2:5" ht="45.75" thickBot="1" x14ac:dyDescent="0.3">
      <c r="B126" s="35" t="s">
        <v>89</v>
      </c>
      <c r="C126" s="35" t="s">
        <v>334</v>
      </c>
      <c r="D126" s="35" t="s">
        <v>335</v>
      </c>
      <c r="E126" s="36">
        <v>45034</v>
      </c>
    </row>
    <row r="127" spans="2:5" ht="30.75" thickBot="1" x14ac:dyDescent="0.3">
      <c r="B127" s="35" t="s">
        <v>89</v>
      </c>
      <c r="C127" s="35" t="s">
        <v>336</v>
      </c>
      <c r="D127" s="35" t="s">
        <v>337</v>
      </c>
      <c r="E127" s="36">
        <v>45034</v>
      </c>
    </row>
    <row r="128" spans="2:5" ht="30.75" thickBot="1" x14ac:dyDescent="0.3">
      <c r="B128" s="35" t="s">
        <v>27</v>
      </c>
      <c r="C128" s="35" t="s">
        <v>113</v>
      </c>
      <c r="D128" s="35" t="s">
        <v>114</v>
      </c>
      <c r="E128" s="36">
        <v>44966</v>
      </c>
    </row>
    <row r="129" spans="2:5" ht="30.75" thickBot="1" x14ac:dyDescent="0.3">
      <c r="B129" s="35" t="s">
        <v>27</v>
      </c>
      <c r="C129" s="35" t="s">
        <v>338</v>
      </c>
      <c r="D129" s="35" t="s">
        <v>339</v>
      </c>
      <c r="E129" s="36">
        <v>44855</v>
      </c>
    </row>
    <row r="130" spans="2:5" ht="15.75" thickBot="1" x14ac:dyDescent="0.3">
      <c r="B130" s="35" t="s">
        <v>27</v>
      </c>
      <c r="C130" s="35" t="s">
        <v>340</v>
      </c>
      <c r="D130" s="35" t="s">
        <v>341</v>
      </c>
      <c r="E130" s="36">
        <v>44890</v>
      </c>
    </row>
    <row r="131" spans="2:5" ht="30.75" thickBot="1" x14ac:dyDescent="0.3">
      <c r="B131" s="35" t="s">
        <v>27</v>
      </c>
      <c r="C131" s="35" t="s">
        <v>342</v>
      </c>
      <c r="D131" s="35" t="s">
        <v>343</v>
      </c>
      <c r="E131" s="36">
        <v>44998</v>
      </c>
    </row>
    <row r="132" spans="2:5" ht="30.75" thickBot="1" x14ac:dyDescent="0.3">
      <c r="B132" s="35" t="s">
        <v>27</v>
      </c>
      <c r="C132" s="35" t="s">
        <v>344</v>
      </c>
      <c r="D132" s="35" t="s">
        <v>345</v>
      </c>
      <c r="E132" s="36">
        <v>45006</v>
      </c>
    </row>
    <row r="133" spans="2:5" ht="45.75" thickBot="1" x14ac:dyDescent="0.3">
      <c r="B133" s="35" t="s">
        <v>31</v>
      </c>
      <c r="C133" s="35" t="s">
        <v>346</v>
      </c>
      <c r="D133" s="35" t="s">
        <v>347</v>
      </c>
      <c r="E133" s="36">
        <v>44907</v>
      </c>
    </row>
    <row r="134" spans="2:5" ht="75.75" thickBot="1" x14ac:dyDescent="0.3">
      <c r="B134" s="35" t="s">
        <v>31</v>
      </c>
      <c r="C134" s="35" t="s">
        <v>348</v>
      </c>
      <c r="D134" s="35" t="s">
        <v>349</v>
      </c>
      <c r="E134" s="36">
        <v>44984</v>
      </c>
    </row>
    <row r="135" spans="2:5" ht="60.75" thickBot="1" x14ac:dyDescent="0.3">
      <c r="B135" s="35" t="s">
        <v>31</v>
      </c>
      <c r="C135" s="35" t="s">
        <v>350</v>
      </c>
      <c r="D135" s="35" t="s">
        <v>351</v>
      </c>
      <c r="E135" s="36">
        <v>44991</v>
      </c>
    </row>
    <row r="136" spans="2:5" ht="120.75" thickBot="1" x14ac:dyDescent="0.3">
      <c r="B136" s="35" t="s">
        <v>31</v>
      </c>
      <c r="C136" s="35" t="s">
        <v>352</v>
      </c>
      <c r="D136" s="35" t="s">
        <v>353</v>
      </c>
      <c r="E136" s="36">
        <v>45008</v>
      </c>
    </row>
    <row r="137" spans="2:5" ht="30.75" thickBot="1" x14ac:dyDescent="0.3">
      <c r="B137" s="35" t="s">
        <v>31</v>
      </c>
      <c r="C137" s="35" t="s">
        <v>354</v>
      </c>
      <c r="D137" s="35" t="s">
        <v>355</v>
      </c>
      <c r="E137" s="36">
        <v>44837</v>
      </c>
    </row>
    <row r="138" spans="2:5" ht="45.75" thickBot="1" x14ac:dyDescent="0.3">
      <c r="B138" s="35" t="s">
        <v>31</v>
      </c>
      <c r="C138" s="35" t="s">
        <v>111</v>
      </c>
      <c r="D138" s="35" t="s">
        <v>112</v>
      </c>
      <c r="E138" s="36">
        <v>44865</v>
      </c>
    </row>
    <row r="139" spans="2:5" ht="30.75" thickBot="1" x14ac:dyDescent="0.3">
      <c r="B139" s="35" t="s">
        <v>31</v>
      </c>
      <c r="C139" s="35" t="s">
        <v>356</v>
      </c>
      <c r="D139" s="35" t="s">
        <v>357</v>
      </c>
      <c r="E139" s="36">
        <v>44886</v>
      </c>
    </row>
    <row r="140" spans="2:5" ht="45.75" thickBot="1" x14ac:dyDescent="0.3">
      <c r="B140" s="35" t="s">
        <v>31</v>
      </c>
      <c r="C140" s="35" t="s">
        <v>358</v>
      </c>
      <c r="D140" s="35" t="s">
        <v>359</v>
      </c>
      <c r="E140" s="36">
        <v>44909</v>
      </c>
    </row>
    <row r="141" spans="2:5" ht="60.75" thickBot="1" x14ac:dyDescent="0.3">
      <c r="B141" s="35" t="s">
        <v>31</v>
      </c>
      <c r="C141" s="35" t="s">
        <v>133</v>
      </c>
      <c r="D141" s="35" t="s">
        <v>134</v>
      </c>
      <c r="E141" s="36">
        <v>44920</v>
      </c>
    </row>
    <row r="142" spans="2:5" ht="30.75" thickBot="1" x14ac:dyDescent="0.3">
      <c r="B142" s="35" t="s">
        <v>31</v>
      </c>
      <c r="C142" s="35" t="s">
        <v>360</v>
      </c>
      <c r="D142" s="35" t="s">
        <v>361</v>
      </c>
      <c r="E142" s="36">
        <v>45033</v>
      </c>
    </row>
    <row r="143" spans="2:5" ht="45.75" thickBot="1" x14ac:dyDescent="0.3">
      <c r="B143" s="35" t="s">
        <v>31</v>
      </c>
      <c r="C143" s="35" t="s">
        <v>362</v>
      </c>
      <c r="D143" s="35" t="s">
        <v>363</v>
      </c>
      <c r="E143" s="36">
        <v>45021</v>
      </c>
    </row>
    <row r="144" spans="2:5" ht="60.75" thickBot="1" x14ac:dyDescent="0.3">
      <c r="B144" s="35" t="s">
        <v>7</v>
      </c>
      <c r="C144" s="35" t="s">
        <v>133</v>
      </c>
      <c r="D144" s="35" t="s">
        <v>134</v>
      </c>
      <c r="E144" s="36">
        <v>44920</v>
      </c>
    </row>
    <row r="145" spans="2:5" ht="30.75" thickBot="1" x14ac:dyDescent="0.3">
      <c r="B145" s="35" t="s">
        <v>7</v>
      </c>
      <c r="C145" s="35" t="s">
        <v>113</v>
      </c>
      <c r="D145" s="35" t="s">
        <v>114</v>
      </c>
      <c r="E145" s="36">
        <v>44966</v>
      </c>
    </row>
    <row r="146" spans="2:5" ht="45.75" thickBot="1" x14ac:dyDescent="0.3">
      <c r="B146" s="35" t="s">
        <v>7</v>
      </c>
      <c r="C146" s="35" t="s">
        <v>364</v>
      </c>
      <c r="D146" s="35" t="s">
        <v>365</v>
      </c>
      <c r="E146" s="36">
        <v>44970</v>
      </c>
    </row>
    <row r="147" spans="2:5" ht="15.75" thickBot="1" x14ac:dyDescent="0.3">
      <c r="B147" s="35" t="s">
        <v>7</v>
      </c>
      <c r="C147" s="35" t="s">
        <v>366</v>
      </c>
      <c r="D147" s="35" t="s">
        <v>367</v>
      </c>
      <c r="E147" s="36">
        <v>44985</v>
      </c>
    </row>
    <row r="148" spans="2:5" ht="45.75" thickBot="1" x14ac:dyDescent="0.3">
      <c r="B148" s="35" t="s">
        <v>7</v>
      </c>
      <c r="C148" s="35" t="s">
        <v>368</v>
      </c>
      <c r="D148" s="35" t="s">
        <v>369</v>
      </c>
      <c r="E148" s="36">
        <v>44991</v>
      </c>
    </row>
    <row r="149" spans="2:5" ht="30.75" thickBot="1" x14ac:dyDescent="0.3">
      <c r="B149" s="35" t="s">
        <v>7</v>
      </c>
      <c r="C149" s="35" t="s">
        <v>370</v>
      </c>
      <c r="D149" s="35" t="s">
        <v>371</v>
      </c>
      <c r="E149" s="36">
        <v>45019</v>
      </c>
    </row>
    <row r="150" spans="2:5" ht="30.75" thickBot="1" x14ac:dyDescent="0.3">
      <c r="B150" s="35" t="s">
        <v>7</v>
      </c>
      <c r="C150" s="35" t="s">
        <v>372</v>
      </c>
      <c r="D150" s="35" t="s">
        <v>373</v>
      </c>
      <c r="E150" s="36">
        <v>45026</v>
      </c>
    </row>
    <row r="151" spans="2:5" ht="45.75" thickBot="1" x14ac:dyDescent="0.3">
      <c r="B151" s="35" t="s">
        <v>7</v>
      </c>
      <c r="C151" s="35" t="s">
        <v>374</v>
      </c>
      <c r="D151" s="35" t="s">
        <v>375</v>
      </c>
      <c r="E151" s="36">
        <v>45034</v>
      </c>
    </row>
    <row r="152" spans="2:5" ht="60.75" thickBot="1" x14ac:dyDescent="0.3">
      <c r="B152" s="35" t="s">
        <v>7</v>
      </c>
      <c r="C152" s="35" t="s">
        <v>376</v>
      </c>
      <c r="D152" s="35" t="s">
        <v>377</v>
      </c>
      <c r="E152" s="36">
        <v>45034</v>
      </c>
    </row>
    <row r="153" spans="2:5" ht="30.75" thickBot="1" x14ac:dyDescent="0.3">
      <c r="B153" s="35" t="s">
        <v>7</v>
      </c>
      <c r="C153" s="35" t="s">
        <v>378</v>
      </c>
      <c r="D153" s="35" t="s">
        <v>379</v>
      </c>
      <c r="E153" s="36">
        <v>45034</v>
      </c>
    </row>
    <row r="154" spans="2:5" ht="45.75" thickBot="1" x14ac:dyDescent="0.3">
      <c r="B154" s="35" t="s">
        <v>7</v>
      </c>
      <c r="C154" s="35" t="s">
        <v>380</v>
      </c>
      <c r="D154" s="35" t="s">
        <v>381</v>
      </c>
      <c r="E154" s="36">
        <v>45037</v>
      </c>
    </row>
    <row r="155" spans="2:5" ht="45.75" thickBot="1" x14ac:dyDescent="0.3">
      <c r="B155" s="35" t="s">
        <v>7</v>
      </c>
      <c r="C155" s="35" t="s">
        <v>382</v>
      </c>
      <c r="D155" s="35" t="s">
        <v>383</v>
      </c>
      <c r="E155" s="36">
        <v>45040</v>
      </c>
    </row>
    <row r="156" spans="2:5" ht="30.75" thickBot="1" x14ac:dyDescent="0.3">
      <c r="B156" s="35" t="s">
        <v>7</v>
      </c>
      <c r="C156" s="35" t="s">
        <v>384</v>
      </c>
      <c r="D156" s="35" t="s">
        <v>385</v>
      </c>
      <c r="E156" s="36">
        <v>45042</v>
      </c>
    </row>
    <row r="157" spans="2:5" ht="30.75" thickBot="1" x14ac:dyDescent="0.3">
      <c r="B157" s="35" t="s">
        <v>7</v>
      </c>
      <c r="C157" s="35" t="s">
        <v>386</v>
      </c>
      <c r="D157" s="35" t="s">
        <v>387</v>
      </c>
      <c r="E157" s="36">
        <v>45043</v>
      </c>
    </row>
    <row r="158" spans="2:5" ht="45.75" thickBot="1" x14ac:dyDescent="0.3">
      <c r="B158" s="35" t="s">
        <v>24</v>
      </c>
      <c r="C158" s="35" t="s">
        <v>388</v>
      </c>
      <c r="D158" s="35" t="s">
        <v>389</v>
      </c>
      <c r="E158" s="36">
        <v>44924</v>
      </c>
    </row>
    <row r="159" spans="2:5" ht="45.75" thickBot="1" x14ac:dyDescent="0.3">
      <c r="B159" s="35" t="s">
        <v>24</v>
      </c>
      <c r="C159" s="35" t="s">
        <v>390</v>
      </c>
      <c r="D159" s="35" t="s">
        <v>391</v>
      </c>
      <c r="E159" s="36">
        <v>44984</v>
      </c>
    </row>
    <row r="160" spans="2:5" ht="60.75" thickBot="1" x14ac:dyDescent="0.3">
      <c r="B160" s="35" t="s">
        <v>24</v>
      </c>
      <c r="C160" s="35" t="s">
        <v>392</v>
      </c>
      <c r="D160" s="35" t="s">
        <v>393</v>
      </c>
      <c r="E160" s="36">
        <v>44988</v>
      </c>
    </row>
    <row r="161" spans="2:5" ht="45.75" thickBot="1" x14ac:dyDescent="0.3">
      <c r="B161" s="35" t="s">
        <v>24</v>
      </c>
      <c r="C161" s="35" t="s">
        <v>394</v>
      </c>
      <c r="D161" s="35" t="s">
        <v>395</v>
      </c>
      <c r="E161" s="36">
        <v>44988</v>
      </c>
    </row>
    <row r="162" spans="2:5" ht="45.75" thickBot="1" x14ac:dyDescent="0.3">
      <c r="B162" s="35" t="s">
        <v>24</v>
      </c>
      <c r="C162" s="35" t="s">
        <v>396</v>
      </c>
      <c r="D162" s="35" t="s">
        <v>397</v>
      </c>
      <c r="E162" s="36">
        <v>44993</v>
      </c>
    </row>
    <row r="163" spans="2:5" ht="45.75" thickBot="1" x14ac:dyDescent="0.3">
      <c r="B163" s="35" t="s">
        <v>24</v>
      </c>
      <c r="C163" s="35" t="s">
        <v>398</v>
      </c>
      <c r="D163" s="35" t="s">
        <v>399</v>
      </c>
      <c r="E163" s="36">
        <v>44998</v>
      </c>
    </row>
    <row r="164" spans="2:5" ht="45.75" thickBot="1" x14ac:dyDescent="0.3">
      <c r="B164" s="35" t="s">
        <v>24</v>
      </c>
      <c r="C164" s="35" t="s">
        <v>400</v>
      </c>
      <c r="D164" s="35" t="s">
        <v>401</v>
      </c>
      <c r="E164" s="36">
        <v>45015</v>
      </c>
    </row>
    <row r="165" spans="2:5" ht="45.75" thickBot="1" x14ac:dyDescent="0.3">
      <c r="B165" s="35" t="s">
        <v>24</v>
      </c>
      <c r="C165" s="35" t="s">
        <v>402</v>
      </c>
      <c r="D165" s="35" t="s">
        <v>403</v>
      </c>
      <c r="E165" s="36">
        <v>45019</v>
      </c>
    </row>
    <row r="166" spans="2:5" ht="30.75" thickBot="1" x14ac:dyDescent="0.3">
      <c r="B166" s="35" t="s">
        <v>24</v>
      </c>
      <c r="C166" s="35" t="s">
        <v>404</v>
      </c>
      <c r="D166" s="35" t="s">
        <v>405</v>
      </c>
      <c r="E166" s="36">
        <v>45021</v>
      </c>
    </row>
    <row r="167" spans="2:5" ht="75.75" thickBot="1" x14ac:dyDescent="0.3">
      <c r="B167" s="35" t="s">
        <v>24</v>
      </c>
      <c r="C167" s="35" t="s">
        <v>406</v>
      </c>
      <c r="D167" s="35" t="s">
        <v>407</v>
      </c>
      <c r="E167" s="36">
        <v>45027</v>
      </c>
    </row>
    <row r="168" spans="2:5" ht="45.75" thickBot="1" x14ac:dyDescent="0.3">
      <c r="B168" s="35" t="s">
        <v>24</v>
      </c>
      <c r="C168" s="35" t="s">
        <v>408</v>
      </c>
      <c r="D168" s="35" t="s">
        <v>409</v>
      </c>
      <c r="E168" s="36">
        <v>45027</v>
      </c>
    </row>
    <row r="169" spans="2:5" ht="30.75" thickBot="1" x14ac:dyDescent="0.3">
      <c r="B169" s="35" t="s">
        <v>24</v>
      </c>
      <c r="C169" s="35" t="s">
        <v>410</v>
      </c>
      <c r="D169" s="35" t="s">
        <v>411</v>
      </c>
      <c r="E169" s="36">
        <v>45034</v>
      </c>
    </row>
    <row r="170" spans="2:5" ht="60.75" thickBot="1" x14ac:dyDescent="0.3">
      <c r="B170" s="35" t="s">
        <v>24</v>
      </c>
      <c r="C170" s="35" t="s">
        <v>412</v>
      </c>
      <c r="D170" s="35" t="s">
        <v>413</v>
      </c>
      <c r="E170" s="36">
        <v>45034</v>
      </c>
    </row>
    <row r="171" spans="2:5" ht="30.75" thickBot="1" x14ac:dyDescent="0.3">
      <c r="B171" s="35" t="s">
        <v>24</v>
      </c>
      <c r="C171" s="35" t="s">
        <v>414</v>
      </c>
      <c r="D171" s="35" t="s">
        <v>415</v>
      </c>
      <c r="E171" s="36">
        <v>45036</v>
      </c>
    </row>
    <row r="172" spans="2:5" ht="45.75" thickBot="1" x14ac:dyDescent="0.3">
      <c r="B172" s="35" t="s">
        <v>24</v>
      </c>
      <c r="C172" s="35" t="s">
        <v>416</v>
      </c>
      <c r="D172" s="35" t="s">
        <v>417</v>
      </c>
      <c r="E172" s="36">
        <v>45040</v>
      </c>
    </row>
    <row r="173" spans="2:5" ht="60.75" thickBot="1" x14ac:dyDescent="0.3">
      <c r="B173" s="35" t="s">
        <v>24</v>
      </c>
      <c r="C173" s="35" t="s">
        <v>418</v>
      </c>
      <c r="D173" s="35" t="s">
        <v>419</v>
      </c>
      <c r="E173" s="36">
        <v>45041</v>
      </c>
    </row>
    <row r="174" spans="2:5" ht="30.75" thickBot="1" x14ac:dyDescent="0.3">
      <c r="B174" s="35" t="s">
        <v>8</v>
      </c>
      <c r="C174" s="35" t="s">
        <v>420</v>
      </c>
      <c r="D174" s="35" t="s">
        <v>421</v>
      </c>
      <c r="E174" s="36">
        <v>45014</v>
      </c>
    </row>
    <row r="175" spans="2:5" ht="45.75" thickBot="1" x14ac:dyDescent="0.3">
      <c r="B175" s="35" t="s">
        <v>8</v>
      </c>
      <c r="C175" s="35" t="s">
        <v>422</v>
      </c>
      <c r="D175" s="35" t="s">
        <v>423</v>
      </c>
      <c r="E175" s="36">
        <v>45000</v>
      </c>
    </row>
    <row r="176" spans="2:5" ht="30.75" thickBot="1" x14ac:dyDescent="0.3">
      <c r="B176" s="35" t="s">
        <v>8</v>
      </c>
      <c r="C176" s="35" t="s">
        <v>424</v>
      </c>
      <c r="D176" s="35" t="s">
        <v>425</v>
      </c>
      <c r="E176" s="36">
        <v>45026</v>
      </c>
    </row>
    <row r="177" spans="2:5" ht="45.75" thickBot="1" x14ac:dyDescent="0.3">
      <c r="B177" s="35" t="s">
        <v>8</v>
      </c>
      <c r="C177" s="35" t="s">
        <v>426</v>
      </c>
      <c r="D177" s="35" t="s">
        <v>427</v>
      </c>
      <c r="E177" s="36">
        <v>45035</v>
      </c>
    </row>
    <row r="178" spans="2:5" ht="60.75" thickBot="1" x14ac:dyDescent="0.3">
      <c r="B178" s="35" t="s">
        <v>8</v>
      </c>
      <c r="C178" s="35" t="s">
        <v>428</v>
      </c>
      <c r="D178" s="35" t="s">
        <v>429</v>
      </c>
      <c r="E178" s="36">
        <v>44991</v>
      </c>
    </row>
    <row r="179" spans="2:5" ht="45.75" thickBot="1" x14ac:dyDescent="0.3">
      <c r="B179" s="35" t="s">
        <v>38</v>
      </c>
      <c r="C179" s="35" t="s">
        <v>430</v>
      </c>
      <c r="D179" s="35" t="s">
        <v>431</v>
      </c>
      <c r="E179" s="36">
        <v>44789</v>
      </c>
    </row>
    <row r="180" spans="2:5" ht="90.75" thickBot="1" x14ac:dyDescent="0.3">
      <c r="B180" s="35" t="s">
        <v>38</v>
      </c>
      <c r="C180" s="35" t="s">
        <v>432</v>
      </c>
      <c r="D180" s="35" t="s">
        <v>433</v>
      </c>
      <c r="E180" s="36">
        <v>44847</v>
      </c>
    </row>
    <row r="181" spans="2:5" ht="45.75" thickBot="1" x14ac:dyDescent="0.3">
      <c r="B181" s="35" t="s">
        <v>38</v>
      </c>
      <c r="C181" s="35" t="s">
        <v>434</v>
      </c>
      <c r="D181" s="35" t="s">
        <v>435</v>
      </c>
      <c r="E181" s="36">
        <v>44852</v>
      </c>
    </row>
    <row r="182" spans="2:5" ht="30.75" thickBot="1" x14ac:dyDescent="0.3">
      <c r="B182" s="35" t="s">
        <v>38</v>
      </c>
      <c r="C182" s="35" t="s">
        <v>436</v>
      </c>
      <c r="D182" s="35" t="s">
        <v>437</v>
      </c>
      <c r="E182" s="36">
        <v>44859</v>
      </c>
    </row>
    <row r="183" spans="2:5" ht="45.75" thickBot="1" x14ac:dyDescent="0.3">
      <c r="B183" s="35" t="s">
        <v>38</v>
      </c>
      <c r="C183" s="35" t="s">
        <v>438</v>
      </c>
      <c r="D183" s="35" t="s">
        <v>439</v>
      </c>
      <c r="E183" s="36">
        <v>44932</v>
      </c>
    </row>
    <row r="184" spans="2:5" ht="30.75" thickBot="1" x14ac:dyDescent="0.3">
      <c r="B184" s="35" t="s">
        <v>38</v>
      </c>
      <c r="C184" s="35" t="s">
        <v>440</v>
      </c>
      <c r="D184" s="35" t="s">
        <v>441</v>
      </c>
      <c r="E184" s="36">
        <v>44970</v>
      </c>
    </row>
    <row r="185" spans="2:5" ht="45.75" thickBot="1" x14ac:dyDescent="0.3">
      <c r="B185" s="35" t="s">
        <v>38</v>
      </c>
      <c r="C185" s="35" t="s">
        <v>442</v>
      </c>
      <c r="D185" s="35" t="s">
        <v>443</v>
      </c>
      <c r="E185" s="36">
        <v>44984</v>
      </c>
    </row>
    <row r="186" spans="2:5" ht="45.75" thickBot="1" x14ac:dyDescent="0.3">
      <c r="B186" s="35" t="s">
        <v>38</v>
      </c>
      <c r="C186" s="35" t="s">
        <v>444</v>
      </c>
      <c r="D186" s="35" t="s">
        <v>445</v>
      </c>
      <c r="E186" s="36">
        <v>44984</v>
      </c>
    </row>
    <row r="187" spans="2:5" ht="45.75" thickBot="1" x14ac:dyDescent="0.3">
      <c r="B187" s="35" t="s">
        <v>38</v>
      </c>
      <c r="C187" s="35" t="s">
        <v>446</v>
      </c>
      <c r="D187" s="35" t="s">
        <v>447</v>
      </c>
      <c r="E187" s="36">
        <v>44998</v>
      </c>
    </row>
    <row r="188" spans="2:5" ht="45.75" thickBot="1" x14ac:dyDescent="0.3">
      <c r="B188" s="35" t="s">
        <v>38</v>
      </c>
      <c r="C188" s="35" t="s">
        <v>448</v>
      </c>
      <c r="D188" s="35" t="s">
        <v>449</v>
      </c>
      <c r="E188" s="36">
        <v>45007</v>
      </c>
    </row>
    <row r="189" spans="2:5" ht="120.75" thickBot="1" x14ac:dyDescent="0.3">
      <c r="B189" s="35" t="s">
        <v>38</v>
      </c>
      <c r="C189" s="35" t="s">
        <v>352</v>
      </c>
      <c r="D189" s="35" t="s">
        <v>450</v>
      </c>
      <c r="E189" s="36">
        <v>45008</v>
      </c>
    </row>
    <row r="190" spans="2:5" ht="45.75" thickBot="1" x14ac:dyDescent="0.3">
      <c r="B190" s="35" t="s">
        <v>38</v>
      </c>
      <c r="C190" s="35" t="s">
        <v>451</v>
      </c>
      <c r="D190" s="35" t="s">
        <v>452</v>
      </c>
      <c r="E190" s="36">
        <v>45033</v>
      </c>
    </row>
    <row r="191" spans="2:5" ht="45.75" thickBot="1" x14ac:dyDescent="0.3">
      <c r="B191" s="35" t="s">
        <v>38</v>
      </c>
      <c r="C191" s="35" t="s">
        <v>453</v>
      </c>
      <c r="D191" s="35" t="s">
        <v>454</v>
      </c>
      <c r="E191" s="36">
        <v>45033</v>
      </c>
    </row>
    <row r="192" spans="2:5" ht="30.75" thickBot="1" x14ac:dyDescent="0.3">
      <c r="B192" s="35" t="s">
        <v>38</v>
      </c>
      <c r="C192" s="35" t="s">
        <v>455</v>
      </c>
      <c r="D192" s="35" t="s">
        <v>456</v>
      </c>
      <c r="E192" s="36">
        <v>45036</v>
      </c>
    </row>
    <row r="193" spans="2:5" ht="75.75" thickBot="1" x14ac:dyDescent="0.3">
      <c r="B193" s="35" t="s">
        <v>38</v>
      </c>
      <c r="C193" s="35" t="s">
        <v>457</v>
      </c>
      <c r="D193" s="35" t="s">
        <v>458</v>
      </c>
      <c r="E193" s="36">
        <v>45037</v>
      </c>
    </row>
    <row r="194" spans="2:5" ht="60.75" thickBot="1" x14ac:dyDescent="0.3">
      <c r="B194" s="35" t="s">
        <v>38</v>
      </c>
      <c r="C194" s="35" t="s">
        <v>459</v>
      </c>
      <c r="D194" s="35" t="s">
        <v>460</v>
      </c>
      <c r="E194" s="36">
        <v>45042</v>
      </c>
    </row>
    <row r="195" spans="2:5" ht="60.75" thickBot="1" x14ac:dyDescent="0.3">
      <c r="B195" s="35" t="s">
        <v>38</v>
      </c>
      <c r="C195" s="35" t="s">
        <v>461</v>
      </c>
      <c r="D195" s="35" t="s">
        <v>462</v>
      </c>
      <c r="E195" s="36">
        <v>44728</v>
      </c>
    </row>
    <row r="196" spans="2:5" ht="30.75" thickBot="1" x14ac:dyDescent="0.3">
      <c r="B196" s="35" t="s">
        <v>38</v>
      </c>
      <c r="C196" s="35" t="s">
        <v>463</v>
      </c>
      <c r="D196" s="35" t="s">
        <v>464</v>
      </c>
      <c r="E196" s="36">
        <v>45002</v>
      </c>
    </row>
    <row r="197" spans="2:5" ht="30.75" thickBot="1" x14ac:dyDescent="0.3">
      <c r="B197" s="35" t="s">
        <v>38</v>
      </c>
      <c r="C197" s="35" t="s">
        <v>465</v>
      </c>
      <c r="D197" s="35" t="s">
        <v>466</v>
      </c>
      <c r="E197" s="36">
        <v>44886</v>
      </c>
    </row>
    <row r="198" spans="2:5" ht="30.75" thickBot="1" x14ac:dyDescent="0.3">
      <c r="B198" s="35" t="s">
        <v>38</v>
      </c>
      <c r="C198" s="35" t="s">
        <v>467</v>
      </c>
      <c r="D198" s="35" t="s">
        <v>468</v>
      </c>
      <c r="E198" s="36">
        <v>44886</v>
      </c>
    </row>
    <row r="199" spans="2:5" ht="75.75" thickBot="1" x14ac:dyDescent="0.3">
      <c r="B199" s="35" t="s">
        <v>38</v>
      </c>
      <c r="C199" s="35" t="s">
        <v>469</v>
      </c>
      <c r="D199" s="35" t="s">
        <v>470</v>
      </c>
      <c r="E199" s="36">
        <v>44896</v>
      </c>
    </row>
    <row r="200" spans="2:5" ht="45.75" thickBot="1" x14ac:dyDescent="0.3">
      <c r="B200" s="35" t="s">
        <v>38</v>
      </c>
      <c r="C200" s="35" t="s">
        <v>471</v>
      </c>
      <c r="D200" s="35" t="s">
        <v>472</v>
      </c>
      <c r="E200" s="36">
        <v>44914</v>
      </c>
    </row>
    <row r="201" spans="2:5" ht="60.75" thickBot="1" x14ac:dyDescent="0.3">
      <c r="B201" s="35" t="s">
        <v>38</v>
      </c>
      <c r="C201" s="35" t="s">
        <v>133</v>
      </c>
      <c r="D201" s="35" t="s">
        <v>134</v>
      </c>
      <c r="E201" s="36">
        <v>44920</v>
      </c>
    </row>
    <row r="202" spans="2:5" ht="45.75" thickBot="1" x14ac:dyDescent="0.3">
      <c r="B202" s="35" t="s">
        <v>38</v>
      </c>
      <c r="C202" s="35" t="s">
        <v>473</v>
      </c>
      <c r="D202" s="35" t="s">
        <v>474</v>
      </c>
      <c r="E202" s="36">
        <v>44921</v>
      </c>
    </row>
    <row r="203" spans="2:5" ht="30.75" thickBot="1" x14ac:dyDescent="0.3">
      <c r="B203" s="35" t="s">
        <v>38</v>
      </c>
      <c r="C203" s="35" t="s">
        <v>475</v>
      </c>
      <c r="D203" s="35" t="s">
        <v>476</v>
      </c>
      <c r="E203" s="36">
        <v>44921</v>
      </c>
    </row>
    <row r="204" spans="2:5" ht="30.75" thickBot="1" x14ac:dyDescent="0.3">
      <c r="B204" s="35" t="s">
        <v>38</v>
      </c>
      <c r="C204" s="35" t="s">
        <v>477</v>
      </c>
      <c r="D204" s="35" t="s">
        <v>478</v>
      </c>
      <c r="E204" s="36">
        <v>44939</v>
      </c>
    </row>
    <row r="205" spans="2:5" ht="30.75" thickBot="1" x14ac:dyDescent="0.3">
      <c r="B205" s="35" t="s">
        <v>38</v>
      </c>
      <c r="C205" s="35" t="s">
        <v>479</v>
      </c>
      <c r="D205" s="35" t="s">
        <v>480</v>
      </c>
      <c r="E205" s="36">
        <v>45033</v>
      </c>
    </row>
    <row r="206" spans="2:5" ht="30.75" thickBot="1" x14ac:dyDescent="0.3">
      <c r="B206" s="35" t="s">
        <v>38</v>
      </c>
      <c r="C206" s="35" t="s">
        <v>481</v>
      </c>
      <c r="D206" s="35" t="s">
        <v>482</v>
      </c>
      <c r="E206" s="36">
        <v>45033</v>
      </c>
    </row>
    <row r="207" spans="2:5" ht="60.75" thickBot="1" x14ac:dyDescent="0.3">
      <c r="B207" s="35" t="s">
        <v>38</v>
      </c>
      <c r="C207" s="35" t="s">
        <v>483</v>
      </c>
      <c r="D207" s="35" t="s">
        <v>484</v>
      </c>
      <c r="E207" s="36">
        <v>45031</v>
      </c>
    </row>
    <row r="208" spans="2:5" ht="30.75" thickBot="1" x14ac:dyDescent="0.3">
      <c r="B208" s="35" t="s">
        <v>11</v>
      </c>
      <c r="C208" s="35" t="s">
        <v>485</v>
      </c>
      <c r="D208" s="35" t="s">
        <v>486</v>
      </c>
      <c r="E208" s="36">
        <v>44910</v>
      </c>
    </row>
    <row r="209" spans="2:5" ht="30.75" thickBot="1" x14ac:dyDescent="0.3">
      <c r="B209" s="35" t="s">
        <v>11</v>
      </c>
      <c r="C209" s="35" t="s">
        <v>487</v>
      </c>
      <c r="D209" s="35" t="s">
        <v>488</v>
      </c>
      <c r="E209" s="36">
        <v>44991</v>
      </c>
    </row>
    <row r="210" spans="2:5" ht="60.75" thickBot="1" x14ac:dyDescent="0.3">
      <c r="B210" s="35" t="s">
        <v>11</v>
      </c>
      <c r="C210" s="35" t="s">
        <v>489</v>
      </c>
      <c r="D210" s="35" t="s">
        <v>490</v>
      </c>
      <c r="E210" s="36">
        <v>45012</v>
      </c>
    </row>
    <row r="211" spans="2:5" ht="45.75" thickBot="1" x14ac:dyDescent="0.3">
      <c r="B211" s="35" t="s">
        <v>11</v>
      </c>
      <c r="C211" s="35" t="s">
        <v>491</v>
      </c>
      <c r="D211" s="35" t="s">
        <v>492</v>
      </c>
      <c r="E211" s="36">
        <v>45026</v>
      </c>
    </row>
    <row r="212" spans="2:5" ht="30.75" thickBot="1" x14ac:dyDescent="0.3">
      <c r="B212" s="35" t="s">
        <v>90</v>
      </c>
      <c r="C212" s="35" t="s">
        <v>113</v>
      </c>
      <c r="D212" s="35" t="s">
        <v>114</v>
      </c>
      <c r="E212" s="36">
        <v>44966</v>
      </c>
    </row>
    <row r="213" spans="2:5" ht="30.75" thickBot="1" x14ac:dyDescent="0.3">
      <c r="B213" s="35" t="s">
        <v>90</v>
      </c>
      <c r="C213" s="35" t="s">
        <v>493</v>
      </c>
      <c r="D213" s="35" t="s">
        <v>494</v>
      </c>
      <c r="E213" s="36">
        <v>44918</v>
      </c>
    </row>
    <row r="214" spans="2:5" ht="45.75" thickBot="1" x14ac:dyDescent="0.3">
      <c r="B214" s="35" t="s">
        <v>90</v>
      </c>
      <c r="C214" s="35" t="s">
        <v>495</v>
      </c>
      <c r="D214" s="35" t="s">
        <v>496</v>
      </c>
      <c r="E214" s="36">
        <v>45013</v>
      </c>
    </row>
    <row r="215" spans="2:5" ht="60.75" thickBot="1" x14ac:dyDescent="0.3">
      <c r="B215" s="35" t="s">
        <v>90</v>
      </c>
      <c r="C215" s="35" t="s">
        <v>497</v>
      </c>
      <c r="D215" s="35" t="s">
        <v>498</v>
      </c>
      <c r="E215" s="36">
        <v>45022</v>
      </c>
    </row>
    <row r="216" spans="2:5" ht="45.75" thickBot="1" x14ac:dyDescent="0.3">
      <c r="B216" s="35" t="s">
        <v>90</v>
      </c>
      <c r="C216" s="35" t="s">
        <v>499</v>
      </c>
      <c r="D216" s="35" t="s">
        <v>500</v>
      </c>
      <c r="E216" s="36">
        <v>45031</v>
      </c>
    </row>
    <row r="217" spans="2:5" ht="45.75" thickBot="1" x14ac:dyDescent="0.3">
      <c r="B217" s="35" t="s">
        <v>90</v>
      </c>
      <c r="C217" s="35" t="s">
        <v>501</v>
      </c>
      <c r="D217" s="35" t="s">
        <v>502</v>
      </c>
      <c r="E217" s="36">
        <v>45034</v>
      </c>
    </row>
    <row r="218" spans="2:5" ht="45.75" thickBot="1" x14ac:dyDescent="0.3">
      <c r="B218" s="35" t="s">
        <v>90</v>
      </c>
      <c r="C218" s="35" t="s">
        <v>503</v>
      </c>
      <c r="D218" s="35" t="s">
        <v>504</v>
      </c>
      <c r="E218" s="36">
        <v>45042</v>
      </c>
    </row>
    <row r="219" spans="2:5" ht="60.75" thickBot="1" x14ac:dyDescent="0.3">
      <c r="B219" s="35" t="s">
        <v>13</v>
      </c>
      <c r="C219" s="35" t="s">
        <v>505</v>
      </c>
      <c r="D219" s="35" t="s">
        <v>506</v>
      </c>
      <c r="E219" s="36">
        <v>44738</v>
      </c>
    </row>
    <row r="220" spans="2:5" ht="30.75" thickBot="1" x14ac:dyDescent="0.3">
      <c r="B220" s="35" t="s">
        <v>13</v>
      </c>
      <c r="C220" s="35" t="s">
        <v>507</v>
      </c>
      <c r="D220" s="35" t="s">
        <v>508</v>
      </c>
      <c r="E220" s="36">
        <v>44784</v>
      </c>
    </row>
    <row r="221" spans="2:5" ht="60.75" thickBot="1" x14ac:dyDescent="0.3">
      <c r="B221" s="35" t="s">
        <v>13</v>
      </c>
      <c r="C221" s="35" t="s">
        <v>509</v>
      </c>
      <c r="D221" s="35" t="s">
        <v>510</v>
      </c>
      <c r="E221" s="36">
        <v>44907</v>
      </c>
    </row>
    <row r="222" spans="2:5" ht="45.75" thickBot="1" x14ac:dyDescent="0.3">
      <c r="B222" s="35" t="s">
        <v>13</v>
      </c>
      <c r="C222" s="35" t="s">
        <v>511</v>
      </c>
      <c r="D222" s="35" t="s">
        <v>512</v>
      </c>
      <c r="E222" s="36">
        <v>44932</v>
      </c>
    </row>
    <row r="223" spans="2:5" ht="60.75" thickBot="1" x14ac:dyDescent="0.3">
      <c r="B223" s="35" t="s">
        <v>13</v>
      </c>
      <c r="C223" s="35" t="s">
        <v>513</v>
      </c>
      <c r="D223" s="35" t="s">
        <v>514</v>
      </c>
      <c r="E223" s="36">
        <v>44967</v>
      </c>
    </row>
    <row r="224" spans="2:5" ht="30.75" thickBot="1" x14ac:dyDescent="0.3">
      <c r="B224" s="35" t="s">
        <v>13</v>
      </c>
      <c r="C224" s="35" t="s">
        <v>515</v>
      </c>
      <c r="D224" s="35" t="s">
        <v>516</v>
      </c>
      <c r="E224" s="36">
        <v>45015</v>
      </c>
    </row>
    <row r="225" spans="2:5" ht="60.75" thickBot="1" x14ac:dyDescent="0.3">
      <c r="B225" s="35" t="s">
        <v>13</v>
      </c>
      <c r="C225" s="35" t="s">
        <v>517</v>
      </c>
      <c r="D225" s="35" t="s">
        <v>518</v>
      </c>
      <c r="E225" s="36">
        <v>45026</v>
      </c>
    </row>
    <row r="226" spans="2:5" ht="30.75" thickBot="1" x14ac:dyDescent="0.3">
      <c r="B226" s="35" t="s">
        <v>13</v>
      </c>
      <c r="C226" s="35" t="s">
        <v>519</v>
      </c>
      <c r="D226" s="35" t="s">
        <v>520</v>
      </c>
      <c r="E226" s="36">
        <v>45028</v>
      </c>
    </row>
    <row r="227" spans="2:5" ht="45.75" thickBot="1" x14ac:dyDescent="0.3">
      <c r="B227" s="35" t="s">
        <v>13</v>
      </c>
      <c r="C227" s="35" t="s">
        <v>521</v>
      </c>
      <c r="D227" s="35" t="s">
        <v>522</v>
      </c>
      <c r="E227" s="36">
        <v>45028</v>
      </c>
    </row>
    <row r="228" spans="2:5" ht="60.75" thickBot="1" x14ac:dyDescent="0.3">
      <c r="B228" s="35" t="s">
        <v>13</v>
      </c>
      <c r="C228" s="35" t="s">
        <v>523</v>
      </c>
      <c r="D228" s="35" t="s">
        <v>524</v>
      </c>
      <c r="E228" s="36">
        <v>44923</v>
      </c>
    </row>
    <row r="229" spans="2:5" ht="45.75" thickBot="1" x14ac:dyDescent="0.3">
      <c r="B229" s="35" t="s">
        <v>13</v>
      </c>
      <c r="C229" s="35" t="s">
        <v>525</v>
      </c>
      <c r="D229" s="35" t="s">
        <v>526</v>
      </c>
      <c r="E229" s="36">
        <v>45019</v>
      </c>
    </row>
    <row r="230" spans="2:5" ht="135.75" thickBot="1" x14ac:dyDescent="0.3">
      <c r="B230" s="35" t="s">
        <v>12</v>
      </c>
      <c r="C230" s="35" t="s">
        <v>527</v>
      </c>
      <c r="D230" s="35" t="s">
        <v>528</v>
      </c>
      <c r="E230" s="36">
        <v>45020</v>
      </c>
    </row>
    <row r="231" spans="2:5" ht="75.75" thickBot="1" x14ac:dyDescent="0.3">
      <c r="B231" s="35" t="s">
        <v>12</v>
      </c>
      <c r="C231" s="35" t="s">
        <v>529</v>
      </c>
      <c r="D231" s="35" t="s">
        <v>530</v>
      </c>
      <c r="E231" s="36">
        <v>45008</v>
      </c>
    </row>
    <row r="232" spans="2:5" ht="75.75" thickBot="1" x14ac:dyDescent="0.3">
      <c r="B232" s="35" t="s">
        <v>12</v>
      </c>
      <c r="C232" s="35" t="s">
        <v>531</v>
      </c>
      <c r="D232" s="35" t="s">
        <v>532</v>
      </c>
      <c r="E232" s="36">
        <v>45016</v>
      </c>
    </row>
    <row r="233" spans="2:5" ht="45.75" thickBot="1" x14ac:dyDescent="0.3">
      <c r="B233" s="35" t="s">
        <v>12</v>
      </c>
      <c r="C233" s="35" t="s">
        <v>533</v>
      </c>
      <c r="D233" s="35" t="s">
        <v>534</v>
      </c>
      <c r="E233" s="36">
        <v>45033</v>
      </c>
    </row>
    <row r="234" spans="2:5" ht="45.75" thickBot="1" x14ac:dyDescent="0.3">
      <c r="B234" s="35" t="s">
        <v>45</v>
      </c>
      <c r="C234" s="35" t="s">
        <v>535</v>
      </c>
      <c r="D234" s="35" t="s">
        <v>536</v>
      </c>
      <c r="E234" s="36">
        <v>44977</v>
      </c>
    </row>
    <row r="235" spans="2:5" ht="45.75" thickBot="1" x14ac:dyDescent="0.3">
      <c r="B235" s="35" t="s">
        <v>45</v>
      </c>
      <c r="C235" s="35" t="s">
        <v>537</v>
      </c>
      <c r="D235" s="35" t="s">
        <v>538</v>
      </c>
      <c r="E235" s="36">
        <v>45010</v>
      </c>
    </row>
    <row r="236" spans="2:5" ht="30.75" thickBot="1" x14ac:dyDescent="0.3">
      <c r="B236" s="35" t="s">
        <v>45</v>
      </c>
      <c r="C236" s="35" t="s">
        <v>539</v>
      </c>
      <c r="D236" s="35" t="s">
        <v>540</v>
      </c>
      <c r="E236" s="36">
        <v>45035</v>
      </c>
    </row>
    <row r="237" spans="2:5" ht="30.75" thickBot="1" x14ac:dyDescent="0.3">
      <c r="B237" s="35" t="s">
        <v>541</v>
      </c>
      <c r="C237" s="35" t="s">
        <v>542</v>
      </c>
      <c r="D237" s="35" t="s">
        <v>543</v>
      </c>
      <c r="E237" s="36">
        <v>44851</v>
      </c>
    </row>
    <row r="238" spans="2:5" ht="30.75" thickBot="1" x14ac:dyDescent="0.3">
      <c r="B238" s="35" t="s">
        <v>541</v>
      </c>
      <c r="C238" s="35" t="s">
        <v>544</v>
      </c>
      <c r="D238" s="35" t="s">
        <v>545</v>
      </c>
      <c r="E238" s="36">
        <v>44859</v>
      </c>
    </row>
    <row r="239" spans="2:5" ht="30.75" thickBot="1" x14ac:dyDescent="0.3">
      <c r="B239" s="35" t="s">
        <v>18</v>
      </c>
      <c r="C239" s="35" t="s">
        <v>546</v>
      </c>
      <c r="D239" s="35" t="s">
        <v>547</v>
      </c>
      <c r="E239" s="36">
        <v>44932</v>
      </c>
    </row>
    <row r="240" spans="2:5" ht="60.75" thickBot="1" x14ac:dyDescent="0.3">
      <c r="B240" s="35" t="s">
        <v>15</v>
      </c>
      <c r="C240" s="35" t="s">
        <v>548</v>
      </c>
      <c r="D240" s="35" t="s">
        <v>549</v>
      </c>
      <c r="E240" s="36">
        <v>45033</v>
      </c>
    </row>
    <row r="241" spans="2:5" ht="45.75" thickBot="1" x14ac:dyDescent="0.3">
      <c r="B241" s="35" t="s">
        <v>20</v>
      </c>
      <c r="C241" s="35" t="s">
        <v>550</v>
      </c>
      <c r="D241" s="35" t="s">
        <v>551</v>
      </c>
      <c r="E241" s="36">
        <v>44858</v>
      </c>
    </row>
    <row r="242" spans="2:5" ht="45.75" thickBot="1" x14ac:dyDescent="0.3">
      <c r="B242" s="35" t="s">
        <v>20</v>
      </c>
      <c r="C242" s="35" t="s">
        <v>552</v>
      </c>
      <c r="D242" s="35" t="s">
        <v>553</v>
      </c>
      <c r="E242" s="36">
        <v>44929</v>
      </c>
    </row>
    <row r="243" spans="2:5" ht="30.75" thickBot="1" x14ac:dyDescent="0.3">
      <c r="B243" s="35" t="s">
        <v>49</v>
      </c>
      <c r="C243" s="35" t="s">
        <v>554</v>
      </c>
      <c r="D243" s="35" t="s">
        <v>555</v>
      </c>
      <c r="E243" s="36">
        <v>44747</v>
      </c>
    </row>
    <row r="244" spans="2:5" ht="75.75" thickBot="1" x14ac:dyDescent="0.3">
      <c r="B244" s="35" t="s">
        <v>50</v>
      </c>
      <c r="C244" s="35" t="s">
        <v>556</v>
      </c>
      <c r="D244" s="35" t="s">
        <v>557</v>
      </c>
      <c r="E244" s="36">
        <v>45013</v>
      </c>
    </row>
    <row r="245" spans="2:5" ht="45.75" thickBot="1" x14ac:dyDescent="0.3">
      <c r="B245" s="35" t="s">
        <v>50</v>
      </c>
      <c r="C245" s="35" t="s">
        <v>558</v>
      </c>
      <c r="D245" s="35" t="s">
        <v>559</v>
      </c>
      <c r="E245" s="36">
        <v>45029</v>
      </c>
    </row>
    <row r="246" spans="2:5" ht="30.75" thickBot="1" x14ac:dyDescent="0.3">
      <c r="B246" s="35" t="s">
        <v>50</v>
      </c>
      <c r="C246" s="35" t="s">
        <v>560</v>
      </c>
      <c r="D246" s="35" t="s">
        <v>561</v>
      </c>
      <c r="E246" s="36">
        <v>45036</v>
      </c>
    </row>
    <row r="247" spans="2:5" ht="30.75" thickBot="1" x14ac:dyDescent="0.3">
      <c r="B247" s="35" t="s">
        <v>50</v>
      </c>
      <c r="C247" s="35" t="s">
        <v>562</v>
      </c>
      <c r="D247" s="35" t="s">
        <v>563</v>
      </c>
      <c r="E247" s="36">
        <v>44992</v>
      </c>
    </row>
    <row r="248" spans="2:5" ht="45.75" thickBot="1" x14ac:dyDescent="0.3">
      <c r="B248" s="35" t="s">
        <v>50</v>
      </c>
      <c r="C248" s="35" t="s">
        <v>564</v>
      </c>
      <c r="D248" s="35" t="s">
        <v>565</v>
      </c>
      <c r="E248" s="36">
        <v>44992</v>
      </c>
    </row>
    <row r="249" spans="2:5" ht="45.75" thickBot="1" x14ac:dyDescent="0.3">
      <c r="B249" s="35" t="s">
        <v>50</v>
      </c>
      <c r="C249" s="35" t="s">
        <v>566</v>
      </c>
      <c r="D249" s="35" t="s">
        <v>567</v>
      </c>
      <c r="E249" s="36">
        <v>45022</v>
      </c>
    </row>
    <row r="250" spans="2:5" ht="60.75" thickBot="1" x14ac:dyDescent="0.3">
      <c r="B250" s="35" t="s">
        <v>50</v>
      </c>
      <c r="C250" s="35" t="s">
        <v>568</v>
      </c>
      <c r="D250" s="35" t="s">
        <v>569</v>
      </c>
      <c r="E250" s="36">
        <v>44923</v>
      </c>
    </row>
    <row r="251" spans="2:5" ht="60.75" thickBot="1" x14ac:dyDescent="0.3">
      <c r="B251" s="35" t="s">
        <v>50</v>
      </c>
      <c r="C251" s="35" t="s">
        <v>570</v>
      </c>
      <c r="D251" s="35" t="s">
        <v>571</v>
      </c>
      <c r="E251" s="36">
        <v>44923</v>
      </c>
    </row>
    <row r="252" spans="2:5" ht="30.75" thickBot="1" x14ac:dyDescent="0.3">
      <c r="B252" s="35" t="s">
        <v>572</v>
      </c>
      <c r="C252" s="35" t="s">
        <v>573</v>
      </c>
      <c r="D252" s="35" t="s">
        <v>574</v>
      </c>
      <c r="E252" s="36">
        <v>44627</v>
      </c>
    </row>
    <row r="253" spans="2:5" ht="60.75" thickBot="1" x14ac:dyDescent="0.3">
      <c r="B253" s="35" t="s">
        <v>572</v>
      </c>
      <c r="C253" s="35" t="s">
        <v>575</v>
      </c>
      <c r="D253" s="35" t="s">
        <v>576</v>
      </c>
      <c r="E253" s="36">
        <v>44813</v>
      </c>
    </row>
    <row r="254" spans="2:5" ht="45.75" thickBot="1" x14ac:dyDescent="0.3">
      <c r="B254" s="35" t="s">
        <v>572</v>
      </c>
      <c r="C254" s="35" t="s">
        <v>577</v>
      </c>
      <c r="D254" s="35" t="s">
        <v>578</v>
      </c>
      <c r="E254" s="36">
        <v>44685</v>
      </c>
    </row>
  </sheetData>
  <autoFilter ref="B3:E25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Phuluc1</vt:lpstr>
      <vt:lpstr>Phuluc2</vt:lpstr>
      <vt:lpstr>Sheet1</vt:lpstr>
      <vt:lpstr>Sheet2</vt:lpstr>
      <vt:lpstr>Sheet3</vt:lpstr>
      <vt:lpstr>Phuluc1!Print_Titles</vt:lpstr>
      <vt:lpstr>Phuluc2!Print_Titles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dinhnghia</dc:creator>
  <cp:lastModifiedBy>pc</cp:lastModifiedBy>
  <cp:lastPrinted>2023-04-02T09:45:27Z</cp:lastPrinted>
  <dcterms:created xsi:type="dcterms:W3CDTF">2017-02-03T04:23:32Z</dcterms:created>
  <dcterms:modified xsi:type="dcterms:W3CDTF">2023-07-26T11:03:57Z</dcterms:modified>
</cp:coreProperties>
</file>